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0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<sst xmlns="http://schemas.openxmlformats.org/spreadsheetml/2006/main" count="14" uniqueCount="14">
  <si>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商品</t>
  </si>
  <si>
    <t>12月</t>
  </si>
  <si>
    <t>1月</t>
  </si>
  <si>
    <t>2月</t>
  </si>
  <si>
    <t>3月</t>
  </si>
  <si>
    <t>プリンタ</t>
  </si>
  <si>
    <t>スキャナ</t>
  </si>
  <si>
    <t>デジタルカメラ</t>
  </si>
  <si>
    <t>デジタルビデオ</t>
  </si>
  <si>
    <t>売上実績表</t>
  </si>
  <si>
    <t>月合計</t>
  </si>
  <si>
    <t>品別合計</t>
  </si>
  <si>
    <t>月平均売上</t>
  </si>
  <si>
    <t>月別構成比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</si>
</sst>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I9" sqref="I9"/>
    </sheetView>
  </sheetViews>
  <sheetFormatPr defaultColWidth="9.00390625" defaultRowHeight="13.5"/>
  <cols>
    <col min="2" max="2" width="15.625" style="0" customWidth="1"/>
    <col min="3" max="5" width="9.25390625" style="0" bestFit="1" customWidth="1"/>
    <col min="6" max="6" width="11.75390625" style="0" bestFit="1" customWidth="1"/>
    <col min="7" max="7" width="10.25390625" style="0" bestFit="1" customWidth="1"/>
  </cols>
  <sheetData>
    <row r="2" spans="2:6" ht="18" thickBot="1">
      <c r="B2" s="1" t="s">
        <v>9</v>
      </c>
      <c r="F2" s="2">
        <v>37908</v>
      </c>
    </row>
    <row r="3" spans="2:7" ht="21" customHeight="1" thickBot="1"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6" t="s">
        <v>11</v>
      </c>
    </row>
    <row r="4" spans="2:7" ht="14.25" thickTop="1">
      <c r="B4" s="11" t="s">
        <v>5</v>
      </c>
      <c r="C4" s="9">
        <v>859000</v>
      </c>
      <c r="D4" s="9">
        <v>711000</v>
      </c>
      <c r="E4" s="9">
        <v>595000</v>
      </c>
      <c r="F4" s="9">
        <v>1463000</v>
      </c>
      <c r="G4" s="10">
        <f>SUM(C4:F4)</f>
        <v>3628000</v>
      </c>
    </row>
    <row r="5" spans="2:7" ht="13.5">
      <c r="B5" s="12" t="s">
        <v>6</v>
      </c>
      <c r="C5" s="3">
        <v>262000</v>
      </c>
      <c r="D5" s="3">
        <v>147000</v>
      </c>
      <c r="E5" s="3">
        <v>226000</v>
      </c>
      <c r="F5" s="3">
        <v>393000</v>
      </c>
      <c r="G5" s="5">
        <f>SUM(C5:F5)</f>
        <v>1028000</v>
      </c>
    </row>
    <row r="6" spans="2:7" ht="13.5">
      <c r="B6" s="12" t="s">
        <v>7</v>
      </c>
      <c r="C6" s="3">
        <v>951000</v>
      </c>
      <c r="D6" s="3">
        <v>706000</v>
      </c>
      <c r="E6" s="3">
        <v>415000</v>
      </c>
      <c r="F6" s="3">
        <v>1373000</v>
      </c>
      <c r="G6" s="5">
        <f>SUM(C6:F6)</f>
        <v>3445000</v>
      </c>
    </row>
    <row r="7" spans="2:7" ht="13.5">
      <c r="B7" s="12" t="s">
        <v>8</v>
      </c>
      <c r="C7" s="3">
        <v>1274000</v>
      </c>
      <c r="D7" s="3">
        <v>1022000</v>
      </c>
      <c r="E7" s="3">
        <v>920000</v>
      </c>
      <c r="F7" s="3">
        <v>1131000</v>
      </c>
      <c r="G7" s="5">
        <f>SUM(C7:F7)</f>
        <v>4347000</v>
      </c>
    </row>
    <row r="8" spans="2:7" ht="13.5">
      <c r="B8" s="12" t="s">
        <v>10</v>
      </c>
      <c r="C8" s="3">
        <f>SUM(C4:C7)</f>
        <v>3346000</v>
      </c>
      <c r="D8" s="3">
        <f>SUM(D4:D7)</f>
        <v>2586000</v>
      </c>
      <c r="E8" s="3">
        <f>SUM(E4:E7)</f>
        <v>2156000</v>
      </c>
      <c r="F8" s="3">
        <f>SUM(F4:F7)</f>
        <v>4360000</v>
      </c>
      <c r="G8" s="5">
        <f>SUM(C8:F8)</f>
        <v>12448000</v>
      </c>
    </row>
    <row r="9" spans="2:7" ht="13.5">
      <c r="B9" s="12" t="s">
        <v>12</v>
      </c>
      <c r="C9" s="4">
        <f>AVERAGE(C4:C7)</f>
        <v>836500</v>
      </c>
      <c r="D9" s="4">
        <f>AVERAGE(D4:D7)</f>
        <v>646500</v>
      </c>
      <c r="E9" s="4">
        <f>AVERAGE(E4:E7)</f>
        <v>539000</v>
      </c>
      <c r="F9" s="4">
        <f>AVERAGE(F4:F7)</f>
        <v>1090000</v>
      </c>
      <c r="G9" s="6">
        <f>AVERAGE(G4:G7)</f>
        <v>3112000</v>
      </c>
    </row>
    <row r="10" spans="2:7" ht="14.25" thickBot="1">
      <c r="B10" s="13" t="s">
        <v>13</v>
      </c>
      <c r="C10" s="7">
        <f>C8/$G$8</f>
        <v>0.26879820051413883</v>
      </c>
      <c r="D10" s="7">
        <f>D8/$G$8</f>
        <v>0.20774421593830333</v>
      </c>
      <c r="E10" s="7">
        <f>E8/$G$8</f>
        <v>0.17320051413881749</v>
      </c>
      <c r="F10" s="7">
        <f>F8/$G$8</f>
        <v>0.35025706940874035</v>
      </c>
      <c r="G10" s="8">
        <f>G8/$G$8</f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Office　Sadahira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sadahira</dc:creator>
  <cp:keywords/>
  <dc:description/>
  <cp:lastModifiedBy>sadahira</cp:lastModifiedBy>
  <dcterms:created xsi:type="dcterms:W3CDTF">2003-09-16T13:15:53Z</dcterms:created>
  <dcterms:modified xsi:type="dcterms:W3CDTF">2003-09-17T12:32:37Z</dcterms:modified>
  <cp:category/>
  <cp:version/>
  <cp:contentType/>
  <cp:contentStatus/>
</cp:coreProperties>
</file>