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filterPrivacy="1" defaultThemeVersion="166925"/>
  <xr:revisionPtr revIDLastSave="0" documentId="13_ncr:1_{D8D9A230-0363-48D4-9FF0-0E66A3834A79}" xr6:coauthVersionLast="44" xr6:coauthVersionMax="44" xr10:uidLastSave="{00000000-0000-0000-0000-000000000000}"/>
  <bookViews>
    <workbookView xWindow="-120" yWindow="-120" windowWidth="29040" windowHeight="15840" xr2:uid="{31E84B8C-38E9-4482-841D-EB12373AFCCC}"/>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T19" i="1" l="1"/>
  <c r="U6" i="1" l="1"/>
  <c r="V6" i="1"/>
  <c r="U7" i="1"/>
  <c r="V7" i="1"/>
  <c r="U8" i="1"/>
  <c r="V8" i="1"/>
  <c r="U9" i="1"/>
  <c r="V9" i="1"/>
  <c r="U10" i="1"/>
  <c r="V10" i="1"/>
  <c r="U11" i="1"/>
  <c r="V11" i="1"/>
  <c r="U12" i="1"/>
  <c r="V12" i="1"/>
  <c r="U13" i="1"/>
  <c r="V13" i="1"/>
  <c r="U14" i="1"/>
  <c r="V14" i="1"/>
  <c r="U15" i="1"/>
  <c r="V15" i="1"/>
  <c r="U16" i="1"/>
  <c r="V16" i="1"/>
  <c r="U17" i="1"/>
  <c r="V17" i="1"/>
  <c r="N18" i="1"/>
  <c r="N20" i="1" s="1"/>
  <c r="Q18" i="1"/>
  <c r="Q20" i="1" s="1"/>
  <c r="T18" i="1"/>
  <c r="T20" i="1" s="1"/>
  <c r="N19" i="1"/>
  <c r="N21" i="1" s="1"/>
  <c r="Q19" i="1"/>
  <c r="Q21" i="1" s="1"/>
  <c r="T21" i="1"/>
  <c r="V19" i="1" l="1"/>
  <c r="V21" i="1" s="1"/>
  <c r="V18" i="1"/>
  <c r="V20" i="1" s="1"/>
  <c r="E18" i="1"/>
  <c r="E20" i="1" s="1"/>
  <c r="E19" i="1"/>
  <c r="E21" i="1" s="1"/>
  <c r="K19" i="1"/>
  <c r="K21" i="1" s="1"/>
  <c r="H19" i="1"/>
  <c r="H21" i="1" s="1"/>
  <c r="K18" i="1"/>
  <c r="K20" i="1" s="1"/>
  <c r="H18" i="1"/>
  <c r="H20" i="1" s="1"/>
</calcChain>
</file>

<file path=xl/sharedStrings.xml><?xml version="1.0" encoding="utf-8"?>
<sst xmlns="http://schemas.openxmlformats.org/spreadsheetml/2006/main" count="112" uniqueCount="11">
  <si>
    <t>登録数</t>
    <rPh sb="0" eb="2">
      <t>トウロク</t>
    </rPh>
    <rPh sb="2" eb="3">
      <t>スウ</t>
    </rPh>
    <phoneticPr fontId="1"/>
  </si>
  <si>
    <t>収入額</t>
    <rPh sb="0" eb="2">
      <t>シュウニュウ</t>
    </rPh>
    <rPh sb="2" eb="3">
      <t>ガク</t>
    </rPh>
    <phoneticPr fontId="1"/>
  </si>
  <si>
    <t>DL数</t>
    <rPh sb="2" eb="3">
      <t>スウ</t>
    </rPh>
    <phoneticPr fontId="1"/>
  </si>
  <si>
    <t>月別</t>
    <rPh sb="0" eb="2">
      <t>ツキベツ</t>
    </rPh>
    <phoneticPr fontId="1"/>
  </si>
  <si>
    <t>合計</t>
    <rPh sb="0" eb="2">
      <t>ゴウケイ</t>
    </rPh>
    <phoneticPr fontId="1"/>
  </si>
  <si>
    <t>1点/単価</t>
    <rPh sb="1" eb="2">
      <t>テン</t>
    </rPh>
    <rPh sb="3" eb="5">
      <t>タンカ</t>
    </rPh>
    <phoneticPr fontId="1"/>
  </si>
  <si>
    <t>月平均</t>
    <rPh sb="0" eb="1">
      <t>ツキ</t>
    </rPh>
    <rPh sb="1" eb="3">
      <t>ヘイキン</t>
    </rPh>
    <phoneticPr fontId="1"/>
  </si>
  <si>
    <t>1点/販売単価</t>
    <rPh sb="1" eb="2">
      <t>テン</t>
    </rPh>
    <rPh sb="3" eb="5">
      <t>ハンバイ</t>
    </rPh>
    <rPh sb="5" eb="7">
      <t>タンカ</t>
    </rPh>
    <phoneticPr fontId="1"/>
  </si>
  <si>
    <t>伸び率</t>
    <rPh sb="0" eb="1">
      <t>ノ</t>
    </rPh>
    <rPh sb="2" eb="3">
      <t>リツ</t>
    </rPh>
    <phoneticPr fontId="1"/>
  </si>
  <si>
    <t>サイト名</t>
    <rPh sb="3" eb="4">
      <t>メイ</t>
    </rPh>
    <phoneticPr fontId="1"/>
  </si>
  <si>
    <t>の部分が入力範囲です（登録数は入力しても、しなくてもどちらでも大丈夫です）※サイトの数を増やしたり減らしたりすると関数が崩れてしまいます</t>
    <rPh sb="1" eb="3">
      <t>ブブン</t>
    </rPh>
    <rPh sb="4" eb="6">
      <t>ニュウリョク</t>
    </rPh>
    <rPh sb="6" eb="8">
      <t>ハンイ</t>
    </rPh>
    <rPh sb="11" eb="14">
      <t>トウロクスウ</t>
    </rPh>
    <rPh sb="15" eb="17">
      <t>ニュウリョク</t>
    </rPh>
    <rPh sb="31" eb="34">
      <t>ダイジョウブ</t>
    </rPh>
    <rPh sb="42" eb="43">
      <t>カズ</t>
    </rPh>
    <rPh sb="44" eb="45">
      <t>フ</t>
    </rPh>
    <rPh sb="49" eb="50">
      <t>ヘ</t>
    </rPh>
    <rPh sb="57" eb="59">
      <t>カンスウ</t>
    </rPh>
    <rPh sb="60" eb="61">
      <t>クズ</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</si>
</sst>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Red]\-#,##0\ "/>
    <numFmt numFmtId="177" formatCode="0.0%;[Red]\-0.0%"/>
  </numFmts>
  <fonts count="8"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b/>
      <sz val="10"/>
      <color theme="1"/>
      <name val="游ゴシック"/>
      <family val="3"/>
      <charset val="128"/>
      <scheme val="minor"/>
    </font>
    <font>
      <sz val="10"/>
      <name val="游ゴシック"/>
      <family val="3"/>
      <charset val="128"/>
      <scheme val="minor"/>
    </font>
    <font>
      <sz val="11"/>
      <name val="游ゴシック"/>
      <family val="3"/>
      <charset val="128"/>
      <scheme val="minor"/>
    </font>
  </fonts>
  <fills count="3">
    <fill>
      <patternFill patternType="none"/>
    </fill>
    <fill>
      <patternFill patternType="gray125"/>
    </fill>
    <fill>
      <patternFill patternType="solid">
        <fgColor rgb="FFFFF3FF"/>
        <bgColor indexed="64"/>
      </patternFill>
    </fill>
  </fills>
  <borders count="28">
    <border>
      <left/>
      <right/>
      <top/>
      <bottom/>
      <diagonal/>
    </border>
    <border>
      <left style="medium">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right style="medium">
        <color auto="1"/>
      </right>
      <top style="medium">
        <color auto="1"/>
      </top>
      <bottom/>
      <diagonal/>
    </border>
    <border>
      <left/>
      <right/>
      <top style="medium">
        <color auto="1"/>
      </top>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style="thin">
        <color auto="1"/>
      </bottom>
      <diagonal/>
    </border>
    <border>
      <left style="thin">
        <color auto="1"/>
      </left>
      <right/>
      <top/>
      <bottom/>
      <diagonal/>
    </border>
  </borders>
  <cellStyleXfs count="1">
    <xf numFmtId="0" fontId="0" fillId="0" borderId="0">
      <alignment vertical="center"/>
    </xf>
  </cellStyleXfs>
  <cellXfs count="54">
    <xf numFmtId="0" fontId="0" fillId="0" borderId="0" xfId="0">
      <alignment vertical="center"/>
    </xf>
    <xf numFmtId="176" fontId="3" fillId="0" borderId="5" xfId="0" applyNumberFormat="1" applyFont="1" applyBorder="1" applyAlignment="1">
      <alignment horizontal="right" vertical="center"/>
    </xf>
    <xf numFmtId="176" fontId="5" fillId="0" borderId="6" xfId="0" applyNumberFormat="1" applyFont="1" applyBorder="1" applyAlignment="1">
      <alignment horizontal="right" vertical="center"/>
    </xf>
    <xf numFmtId="0" fontId="3" fillId="0" borderId="11" xfId="0" applyFont="1" applyBorder="1" applyAlignment="1">
      <alignment horizontal="center" vertical="center"/>
    </xf>
    <xf numFmtId="0" fontId="4" fillId="0" borderId="13" xfId="0" applyFont="1" applyBorder="1" applyAlignment="1">
      <alignment horizontal="center" vertical="center"/>
    </xf>
    <xf numFmtId="0" fontId="4" fillId="0" borderId="12" xfId="0" applyFont="1" applyBorder="1" applyAlignment="1">
      <alignment horizontal="center" vertical="center"/>
    </xf>
    <xf numFmtId="176" fontId="5" fillId="0" borderId="15" xfId="0" applyNumberFormat="1" applyFont="1" applyBorder="1">
      <alignment vertical="center"/>
    </xf>
    <xf numFmtId="176" fontId="5" fillId="0" borderId="8" xfId="0" applyNumberFormat="1" applyFont="1" applyBorder="1" applyAlignment="1">
      <alignment horizontal="right" vertical="center"/>
    </xf>
    <xf numFmtId="176" fontId="3" fillId="0" borderId="17" xfId="0" applyNumberFormat="1" applyFont="1" applyBorder="1" applyAlignment="1">
      <alignment horizontal="center" vertical="center"/>
    </xf>
    <xf numFmtId="176" fontId="3" fillId="0" borderId="18" xfId="0" applyNumberFormat="1" applyFont="1" applyBorder="1" applyAlignment="1">
      <alignment horizontal="right" vertical="center"/>
    </xf>
    <xf numFmtId="176" fontId="5" fillId="0" borderId="19"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4" fillId="0" borderId="15" xfId="0" applyNumberFormat="1" applyFont="1" applyBorder="1">
      <alignment vertical="center"/>
    </xf>
    <xf numFmtId="16" fontId="2" fillId="0" borderId="21" xfId="0" applyNumberFormat="1" applyFont="1" applyBorder="1" applyAlignment="1">
      <alignment vertical="center"/>
    </xf>
    <xf numFmtId="16" fontId="2" fillId="0" borderId="20" xfId="0" applyNumberFormat="1" applyFont="1" applyBorder="1" applyAlignment="1">
      <alignment vertical="center"/>
    </xf>
    <xf numFmtId="177" fontId="4" fillId="0" borderId="15" xfId="0" applyNumberFormat="1" applyFont="1" applyBorder="1">
      <alignment vertical="center"/>
    </xf>
    <xf numFmtId="0" fontId="3" fillId="0" borderId="0" xfId="0" applyFont="1" applyBorder="1" applyAlignment="1">
      <alignment horizontal="center" vertical="center"/>
    </xf>
    <xf numFmtId="177" fontId="4" fillId="0" borderId="0" xfId="0" applyNumberFormat="1" applyFont="1" applyBorder="1">
      <alignment vertical="center"/>
    </xf>
    <xf numFmtId="176" fontId="3" fillId="0" borderId="0" xfId="0" applyNumberFormat="1"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16" fontId="2" fillId="0" borderId="7" xfId="0" applyNumberFormat="1" applyFont="1" applyBorder="1" applyAlignment="1">
      <alignment horizontal="center" vertical="center"/>
    </xf>
    <xf numFmtId="16" fontId="2" fillId="0" borderId="8" xfId="0" applyNumberFormat="1"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16" fontId="2" fillId="0" borderId="5" xfId="0" applyNumberFormat="1" applyFont="1" applyBorder="1" applyAlignment="1">
      <alignment horizontal="center" vertical="center"/>
    </xf>
    <xf numFmtId="16" fontId="2" fillId="0" borderId="6" xfId="0" applyNumberFormat="1" applyFont="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16" fontId="2" fillId="0" borderId="3" xfId="0" applyNumberFormat="1" applyFont="1" applyBorder="1" applyAlignment="1">
      <alignment horizontal="center" vertical="center"/>
    </xf>
    <xf numFmtId="16" fontId="2" fillId="0" borderId="4" xfId="0" applyNumberFormat="1" applyFont="1"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0" xfId="0" applyFill="1">
      <alignment vertical="center"/>
    </xf>
    <xf numFmtId="0" fontId="0" fillId="2" borderId="2" xfId="0" applyFill="1" applyBorder="1">
      <alignment vertical="center"/>
    </xf>
    <xf numFmtId="0" fontId="0" fillId="0" borderId="27" xfId="0" applyBorder="1" applyAlignment="1">
      <alignment horizontal="left" vertical="center"/>
    </xf>
    <xf numFmtId="0" fontId="0" fillId="0" borderId="0" xfId="0" applyBorder="1" applyAlignment="1">
      <alignment horizontal="left" vertical="center"/>
    </xf>
    <xf numFmtId="176" fontId="6" fillId="2" borderId="2" xfId="0" applyNumberFormat="1" applyFont="1" applyFill="1" applyBorder="1" applyAlignment="1">
      <alignment horizontal="right" vertical="center"/>
    </xf>
    <xf numFmtId="0" fontId="7" fillId="2" borderId="9"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24"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25" xfId="0" applyFont="1" applyFill="1" applyBorder="1" applyAlignment="1">
      <alignment horizontal="center" vertical="center"/>
    </xf>
    <xf numFmtId="176" fontId="6" fillId="2" borderId="3" xfId="0" applyNumberFormat="1" applyFont="1" applyFill="1" applyBorder="1" applyAlignment="1">
      <alignment horizontal="right" vertical="center"/>
    </xf>
    <xf numFmtId="176" fontId="6" fillId="2" borderId="9" xfId="0" applyNumberFormat="1" applyFont="1" applyFill="1" applyBorder="1" applyAlignment="1">
      <alignment horizontal="right" vertical="center"/>
    </xf>
    <xf numFmtId="176" fontId="6" fillId="2" borderId="4" xfId="0" applyNumberFormat="1" applyFont="1" applyFill="1" applyBorder="1" applyAlignment="1">
      <alignment horizontal="right" vertical="center"/>
    </xf>
    <xf numFmtId="176" fontId="6" fillId="2" borderId="5" xfId="0" applyNumberFormat="1" applyFont="1" applyFill="1" applyBorder="1" applyAlignment="1">
      <alignment horizontal="right" vertical="center"/>
    </xf>
    <xf numFmtId="176" fontId="6" fillId="2" borderId="6" xfId="0" applyNumberFormat="1" applyFont="1" applyFill="1" applyBorder="1" applyAlignment="1">
      <alignment horizontal="right" vertical="center"/>
    </xf>
    <xf numFmtId="176" fontId="6" fillId="2" borderId="7" xfId="0" applyNumberFormat="1" applyFont="1" applyFill="1" applyBorder="1" applyAlignment="1">
      <alignment horizontal="right" vertical="center"/>
    </xf>
    <xf numFmtId="176" fontId="6" fillId="2" borderId="10" xfId="0" applyNumberFormat="1" applyFont="1" applyFill="1" applyBorder="1" applyAlignment="1">
      <alignment horizontal="right" vertical="center"/>
    </xf>
    <xf numFmtId="176" fontId="6" fillId="2" borderId="8" xfId="0" applyNumberFormat="1" applyFont="1" applyFill="1" applyBorder="1" applyAlignment="1">
      <alignment horizontal="right" vertical="center"/>
    </xf>
  </cellXfs>
  <cellStyles count="1">
    <cellStyle name="標準" xfId="0" builtinId="0"/>
  </cellStyles>
  <dxfs count="0"/>
  <tableStyles count="0" defaultTableStyle="TableStyleMedium2" defaultPivotStyle="PivotStyleLight16"/>
  <colors>
    <mruColors>
      <color rgb="FFFFF3FF"/>
      <color rgb="FFFFE1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b="1">
                <a:latin typeface="+mj-ea"/>
                <a:ea typeface="+mj-ea"/>
              </a:rPr>
              <a:t>収入額</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Sheet1!$C$4</c:f>
              <c:strCache>
                <c:ptCount val="1"/>
                <c:pt idx="0">
                  <c:v>サイト名</c:v>
                </c:pt>
              </c:strCache>
            </c:strRef>
          </c:tx>
          <c:spPr>
            <a:ln w="28575" cap="rnd">
              <a:solidFill>
                <a:schemeClr val="accent1"/>
              </a:solidFill>
              <a:round/>
            </a:ln>
            <a:effectLst/>
          </c:spPr>
          <c:marker>
            <c:symbol val="none"/>
          </c:marker>
          <c:val>
            <c:numRef>
              <c:f>Sheet1!$E$6:$E$17</c:f>
              <c:numCache>
                <c:formatCode>#,##0_ ;[Red]\-#,##0\ </c:formatCode>
                <c:ptCount val="12"/>
              </c:numCache>
            </c:numRef>
          </c:val>
          <c:smooth val="0"/>
          <c:extLst>
            <c:ext xmlns:c16="http://schemas.microsoft.com/office/drawing/2014/chart" uri="{C3380CC4-5D6E-409C-BE32-E72D297353CC}">
              <c16:uniqueId val="{00000000-59F0-4970-B87B-60DF63A35A2F}"/>
            </c:ext>
          </c:extLst>
        </c:ser>
        <c:ser>
          <c:idx val="1"/>
          <c:order val="1"/>
          <c:tx>
            <c:strRef>
              <c:f>Sheet1!$F$4</c:f>
              <c:strCache>
                <c:ptCount val="1"/>
                <c:pt idx="0">
                  <c:v>サイト名</c:v>
                </c:pt>
              </c:strCache>
            </c:strRef>
          </c:tx>
          <c:spPr>
            <a:ln w="28575" cap="rnd">
              <a:solidFill>
                <a:schemeClr val="accent2"/>
              </a:solidFill>
              <a:round/>
            </a:ln>
            <a:effectLst/>
          </c:spPr>
          <c:marker>
            <c:symbol val="none"/>
          </c:marker>
          <c:val>
            <c:numRef>
              <c:f>Sheet1!$H$6:$H$17</c:f>
              <c:numCache>
                <c:formatCode>#,##0_ ;[Red]\-#,##0\ </c:formatCode>
                <c:ptCount val="12"/>
              </c:numCache>
            </c:numRef>
          </c:val>
          <c:smooth val="0"/>
          <c:extLst>
            <c:ext xmlns:c16="http://schemas.microsoft.com/office/drawing/2014/chart" uri="{C3380CC4-5D6E-409C-BE32-E72D297353CC}">
              <c16:uniqueId val="{00000001-59F0-4970-B87B-60DF63A35A2F}"/>
            </c:ext>
          </c:extLst>
        </c:ser>
        <c:ser>
          <c:idx val="2"/>
          <c:order val="2"/>
          <c:tx>
            <c:strRef>
              <c:f>Sheet1!$I$4</c:f>
              <c:strCache>
                <c:ptCount val="1"/>
                <c:pt idx="0">
                  <c:v>サイト名</c:v>
                </c:pt>
              </c:strCache>
            </c:strRef>
          </c:tx>
          <c:spPr>
            <a:ln w="28575" cap="rnd">
              <a:solidFill>
                <a:schemeClr val="accent3"/>
              </a:solidFill>
              <a:round/>
            </a:ln>
            <a:effectLst/>
          </c:spPr>
          <c:marker>
            <c:symbol val="none"/>
          </c:marker>
          <c:val>
            <c:numRef>
              <c:f>Sheet1!$K$6:$K$17</c:f>
              <c:numCache>
                <c:formatCode>#,##0_ ;[Red]\-#,##0\ </c:formatCode>
                <c:ptCount val="12"/>
              </c:numCache>
            </c:numRef>
          </c:val>
          <c:smooth val="0"/>
          <c:extLst>
            <c:ext xmlns:c16="http://schemas.microsoft.com/office/drawing/2014/chart" uri="{C3380CC4-5D6E-409C-BE32-E72D297353CC}">
              <c16:uniqueId val="{00000002-59F0-4970-B87B-60DF63A35A2F}"/>
            </c:ext>
          </c:extLst>
        </c:ser>
        <c:ser>
          <c:idx val="3"/>
          <c:order val="3"/>
          <c:tx>
            <c:strRef>
              <c:f>Sheet1!$L$4</c:f>
              <c:strCache>
                <c:ptCount val="1"/>
                <c:pt idx="0">
                  <c:v>サイト名</c:v>
                </c:pt>
              </c:strCache>
            </c:strRef>
          </c:tx>
          <c:spPr>
            <a:ln w="28575" cap="rnd">
              <a:solidFill>
                <a:schemeClr val="accent4"/>
              </a:solidFill>
              <a:round/>
            </a:ln>
            <a:effectLst/>
          </c:spPr>
          <c:marker>
            <c:symbol val="none"/>
          </c:marker>
          <c:val>
            <c:numRef>
              <c:f>Sheet1!$N$6:$N$17</c:f>
              <c:numCache>
                <c:formatCode>#,##0_ ;[Red]\-#,##0\ </c:formatCode>
                <c:ptCount val="12"/>
              </c:numCache>
            </c:numRef>
          </c:val>
          <c:smooth val="0"/>
          <c:extLst>
            <c:ext xmlns:c16="http://schemas.microsoft.com/office/drawing/2014/chart" uri="{C3380CC4-5D6E-409C-BE32-E72D297353CC}">
              <c16:uniqueId val="{00000003-59F0-4970-B87B-60DF63A35A2F}"/>
            </c:ext>
          </c:extLst>
        </c:ser>
        <c:ser>
          <c:idx val="4"/>
          <c:order val="4"/>
          <c:tx>
            <c:strRef>
              <c:f>Sheet1!$O$4</c:f>
              <c:strCache>
                <c:ptCount val="1"/>
                <c:pt idx="0">
                  <c:v>サイト名</c:v>
                </c:pt>
              </c:strCache>
            </c:strRef>
          </c:tx>
          <c:spPr>
            <a:ln w="28575" cap="rnd">
              <a:solidFill>
                <a:schemeClr val="accent5"/>
              </a:solidFill>
              <a:round/>
            </a:ln>
            <a:effectLst/>
          </c:spPr>
          <c:marker>
            <c:symbol val="none"/>
          </c:marker>
          <c:val>
            <c:numRef>
              <c:f>Sheet1!$Q$6:$Q$17</c:f>
              <c:numCache>
                <c:formatCode>#,##0_ ;[Red]\-#,##0\ </c:formatCode>
                <c:ptCount val="12"/>
              </c:numCache>
            </c:numRef>
          </c:val>
          <c:smooth val="0"/>
          <c:extLst>
            <c:ext xmlns:c16="http://schemas.microsoft.com/office/drawing/2014/chart" uri="{C3380CC4-5D6E-409C-BE32-E72D297353CC}">
              <c16:uniqueId val="{00000004-59F0-4970-B87B-60DF63A35A2F}"/>
            </c:ext>
          </c:extLst>
        </c:ser>
        <c:ser>
          <c:idx val="5"/>
          <c:order val="5"/>
          <c:tx>
            <c:strRef>
              <c:f>Sheet1!$R$4</c:f>
              <c:strCache>
                <c:ptCount val="1"/>
                <c:pt idx="0">
                  <c:v>サイト名</c:v>
                </c:pt>
              </c:strCache>
            </c:strRef>
          </c:tx>
          <c:spPr>
            <a:ln w="28575" cap="rnd">
              <a:solidFill>
                <a:schemeClr val="accent6"/>
              </a:solidFill>
              <a:round/>
            </a:ln>
            <a:effectLst/>
          </c:spPr>
          <c:marker>
            <c:symbol val="none"/>
          </c:marker>
          <c:val>
            <c:numRef>
              <c:f>Sheet1!$T$6:$T$17</c:f>
              <c:numCache>
                <c:formatCode>#,##0_ ;[Red]\-#,##0\ </c:formatCode>
                <c:ptCount val="12"/>
              </c:numCache>
            </c:numRef>
          </c:val>
          <c:smooth val="0"/>
          <c:extLst>
            <c:ext xmlns:c16="http://schemas.microsoft.com/office/drawing/2014/chart" uri="{C3380CC4-5D6E-409C-BE32-E72D297353CC}">
              <c16:uniqueId val="{00000005-59F0-4970-B87B-60DF63A35A2F}"/>
            </c:ext>
          </c:extLst>
        </c:ser>
        <c:dLbls>
          <c:showLegendKey val="0"/>
          <c:showVal val="0"/>
          <c:showCatName val="0"/>
          <c:showSerName val="0"/>
          <c:showPercent val="0"/>
          <c:showBubbleSize val="0"/>
        </c:dLbls>
        <c:smooth val="0"/>
        <c:axId val="555485880"/>
        <c:axId val="555486200"/>
      </c:lineChart>
      <c:catAx>
        <c:axId val="555485880"/>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5486200"/>
        <c:crosses val="autoZero"/>
        <c:auto val="1"/>
        <c:lblAlgn val="ctr"/>
        <c:lblOffset val="100"/>
        <c:noMultiLvlLbl val="0"/>
      </c:catAx>
      <c:valAx>
        <c:axId val="555486200"/>
        <c:scaling>
          <c:orientation val="minMax"/>
        </c:scaling>
        <c:delete val="0"/>
        <c:axPos val="l"/>
        <c:majorGridlines>
          <c:spPr>
            <a:ln w="9525" cap="flat" cmpd="sng" algn="ctr">
              <a:solidFill>
                <a:schemeClr val="tx1">
                  <a:lumMod val="15000"/>
                  <a:lumOff val="85000"/>
                </a:schemeClr>
              </a:solidFill>
              <a:round/>
            </a:ln>
            <a:effectLst/>
          </c:spPr>
        </c:majorGridlines>
        <c:numFmt formatCode="#,##0_ ;[Red]\-#,##0\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548588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ltLang="ja-JP" b="1">
                <a:latin typeface="+mj-ea"/>
                <a:ea typeface="+mj-ea"/>
              </a:rPr>
              <a:t>DL</a:t>
            </a:r>
            <a:r>
              <a:rPr lang="ja-JP" altLang="en-US" b="1">
                <a:latin typeface="+mj-ea"/>
                <a:ea typeface="+mj-ea"/>
              </a:rPr>
              <a:t>数</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Sheet1!$C$4</c:f>
              <c:strCache>
                <c:ptCount val="1"/>
                <c:pt idx="0">
                  <c:v>サイト名</c:v>
                </c:pt>
              </c:strCache>
            </c:strRef>
          </c:tx>
          <c:spPr>
            <a:ln w="28575" cap="rnd">
              <a:solidFill>
                <a:schemeClr val="accent1"/>
              </a:solidFill>
              <a:round/>
            </a:ln>
            <a:effectLst/>
          </c:spPr>
          <c:marker>
            <c:symbol val="none"/>
          </c:marker>
          <c:val>
            <c:numRef>
              <c:f>Sheet1!$D$6:$D$17</c:f>
              <c:numCache>
                <c:formatCode>#,##0_ ;[Red]\-#,##0\ </c:formatCode>
                <c:ptCount val="12"/>
              </c:numCache>
            </c:numRef>
          </c:val>
          <c:smooth val="0"/>
          <c:extLst>
            <c:ext xmlns:c16="http://schemas.microsoft.com/office/drawing/2014/chart" uri="{C3380CC4-5D6E-409C-BE32-E72D297353CC}">
              <c16:uniqueId val="{00000000-5615-4E07-BB93-2C3F57E2C33E}"/>
            </c:ext>
          </c:extLst>
        </c:ser>
        <c:ser>
          <c:idx val="1"/>
          <c:order val="1"/>
          <c:tx>
            <c:strRef>
              <c:f>Sheet1!$F$4</c:f>
              <c:strCache>
                <c:ptCount val="1"/>
                <c:pt idx="0">
                  <c:v>サイト名</c:v>
                </c:pt>
              </c:strCache>
            </c:strRef>
          </c:tx>
          <c:spPr>
            <a:ln w="28575" cap="rnd">
              <a:solidFill>
                <a:schemeClr val="accent2"/>
              </a:solidFill>
              <a:round/>
            </a:ln>
            <a:effectLst/>
          </c:spPr>
          <c:marker>
            <c:symbol val="none"/>
          </c:marker>
          <c:val>
            <c:numRef>
              <c:f>Sheet1!$G$6:$G$17</c:f>
              <c:numCache>
                <c:formatCode>#,##0_ ;[Red]\-#,##0\ </c:formatCode>
                <c:ptCount val="12"/>
              </c:numCache>
            </c:numRef>
          </c:val>
          <c:smooth val="0"/>
          <c:extLst>
            <c:ext xmlns:c16="http://schemas.microsoft.com/office/drawing/2014/chart" uri="{C3380CC4-5D6E-409C-BE32-E72D297353CC}">
              <c16:uniqueId val="{00000001-5615-4E07-BB93-2C3F57E2C33E}"/>
            </c:ext>
          </c:extLst>
        </c:ser>
        <c:ser>
          <c:idx val="2"/>
          <c:order val="2"/>
          <c:tx>
            <c:strRef>
              <c:f>Sheet1!$I$4</c:f>
              <c:strCache>
                <c:ptCount val="1"/>
                <c:pt idx="0">
                  <c:v>サイト名</c:v>
                </c:pt>
              </c:strCache>
            </c:strRef>
          </c:tx>
          <c:spPr>
            <a:ln w="28575" cap="rnd">
              <a:solidFill>
                <a:schemeClr val="accent3"/>
              </a:solidFill>
              <a:round/>
            </a:ln>
            <a:effectLst/>
          </c:spPr>
          <c:marker>
            <c:symbol val="none"/>
          </c:marker>
          <c:val>
            <c:numRef>
              <c:f>Sheet1!$J$6:$J$17</c:f>
              <c:numCache>
                <c:formatCode>#,##0_ ;[Red]\-#,##0\ </c:formatCode>
                <c:ptCount val="12"/>
              </c:numCache>
            </c:numRef>
          </c:val>
          <c:smooth val="0"/>
          <c:extLst>
            <c:ext xmlns:c16="http://schemas.microsoft.com/office/drawing/2014/chart" uri="{C3380CC4-5D6E-409C-BE32-E72D297353CC}">
              <c16:uniqueId val="{00000002-5615-4E07-BB93-2C3F57E2C33E}"/>
            </c:ext>
          </c:extLst>
        </c:ser>
        <c:ser>
          <c:idx val="3"/>
          <c:order val="3"/>
          <c:tx>
            <c:strRef>
              <c:f>Sheet1!$L$4</c:f>
              <c:strCache>
                <c:ptCount val="1"/>
                <c:pt idx="0">
                  <c:v>サイト名</c:v>
                </c:pt>
              </c:strCache>
            </c:strRef>
          </c:tx>
          <c:spPr>
            <a:ln w="28575" cap="rnd">
              <a:solidFill>
                <a:schemeClr val="accent4"/>
              </a:solidFill>
              <a:round/>
            </a:ln>
            <a:effectLst/>
          </c:spPr>
          <c:marker>
            <c:symbol val="none"/>
          </c:marker>
          <c:val>
            <c:numRef>
              <c:f>Sheet1!$M$6:$M$17</c:f>
              <c:numCache>
                <c:formatCode>#,##0_ ;[Red]\-#,##0\ </c:formatCode>
                <c:ptCount val="12"/>
              </c:numCache>
            </c:numRef>
          </c:val>
          <c:smooth val="0"/>
          <c:extLst>
            <c:ext xmlns:c16="http://schemas.microsoft.com/office/drawing/2014/chart" uri="{C3380CC4-5D6E-409C-BE32-E72D297353CC}">
              <c16:uniqueId val="{00000003-5615-4E07-BB93-2C3F57E2C33E}"/>
            </c:ext>
          </c:extLst>
        </c:ser>
        <c:ser>
          <c:idx val="4"/>
          <c:order val="4"/>
          <c:tx>
            <c:strRef>
              <c:f>Sheet1!$O$4</c:f>
              <c:strCache>
                <c:ptCount val="1"/>
                <c:pt idx="0">
                  <c:v>サイト名</c:v>
                </c:pt>
              </c:strCache>
            </c:strRef>
          </c:tx>
          <c:spPr>
            <a:ln w="28575" cap="rnd">
              <a:solidFill>
                <a:schemeClr val="accent5"/>
              </a:solidFill>
              <a:round/>
            </a:ln>
            <a:effectLst/>
          </c:spPr>
          <c:marker>
            <c:symbol val="none"/>
          </c:marker>
          <c:val>
            <c:numRef>
              <c:f>Sheet1!$P$6:$P$17</c:f>
              <c:numCache>
                <c:formatCode>#,##0_ ;[Red]\-#,##0\ </c:formatCode>
                <c:ptCount val="12"/>
              </c:numCache>
            </c:numRef>
          </c:val>
          <c:smooth val="0"/>
          <c:extLst>
            <c:ext xmlns:c16="http://schemas.microsoft.com/office/drawing/2014/chart" uri="{C3380CC4-5D6E-409C-BE32-E72D297353CC}">
              <c16:uniqueId val="{00000004-5615-4E07-BB93-2C3F57E2C33E}"/>
            </c:ext>
          </c:extLst>
        </c:ser>
        <c:ser>
          <c:idx val="5"/>
          <c:order val="5"/>
          <c:tx>
            <c:strRef>
              <c:f>Sheet1!$R$4</c:f>
              <c:strCache>
                <c:ptCount val="1"/>
                <c:pt idx="0">
                  <c:v>サイト名</c:v>
                </c:pt>
              </c:strCache>
            </c:strRef>
          </c:tx>
          <c:spPr>
            <a:ln w="28575" cap="rnd">
              <a:solidFill>
                <a:schemeClr val="accent6"/>
              </a:solidFill>
              <a:round/>
            </a:ln>
            <a:effectLst/>
          </c:spPr>
          <c:marker>
            <c:symbol val="none"/>
          </c:marker>
          <c:val>
            <c:numRef>
              <c:f>Sheet1!$S$6:$S$17</c:f>
              <c:numCache>
                <c:formatCode>#,##0_ ;[Red]\-#,##0\ </c:formatCode>
                <c:ptCount val="12"/>
              </c:numCache>
            </c:numRef>
          </c:val>
          <c:smooth val="0"/>
          <c:extLst>
            <c:ext xmlns:c16="http://schemas.microsoft.com/office/drawing/2014/chart" uri="{C3380CC4-5D6E-409C-BE32-E72D297353CC}">
              <c16:uniqueId val="{00000005-5615-4E07-BB93-2C3F57E2C33E}"/>
            </c:ext>
          </c:extLst>
        </c:ser>
        <c:dLbls>
          <c:showLegendKey val="0"/>
          <c:showVal val="0"/>
          <c:showCatName val="0"/>
          <c:showSerName val="0"/>
          <c:showPercent val="0"/>
          <c:showBubbleSize val="0"/>
        </c:dLbls>
        <c:smooth val="0"/>
        <c:axId val="555485880"/>
        <c:axId val="555486200"/>
      </c:lineChart>
      <c:catAx>
        <c:axId val="555485880"/>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5486200"/>
        <c:crosses val="autoZero"/>
        <c:auto val="1"/>
        <c:lblAlgn val="ctr"/>
        <c:lblOffset val="100"/>
        <c:noMultiLvlLbl val="0"/>
      </c:catAx>
      <c:valAx>
        <c:axId val="555486200"/>
        <c:scaling>
          <c:orientation val="minMax"/>
        </c:scaling>
        <c:delete val="0"/>
        <c:axPos val="l"/>
        <c:majorGridlines>
          <c:spPr>
            <a:ln w="9525" cap="flat" cmpd="sng" algn="ctr">
              <a:solidFill>
                <a:schemeClr val="tx1">
                  <a:lumMod val="15000"/>
                  <a:lumOff val="85000"/>
                </a:schemeClr>
              </a:solidFill>
              <a:round/>
            </a:ln>
            <a:effectLst/>
          </c:spPr>
        </c:majorGridlines>
        <c:numFmt formatCode="#,##0_ ;[Red]\-#,##0\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548588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b="1"/>
              <a:t>サイト別収入比較</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spPr>
            <a:solidFill>
              <a:schemeClr val="accent1"/>
            </a:solidFill>
            <a:ln w="19050">
              <a:solidFill>
                <a:schemeClr val="l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(Sheet1!$C$4,Sheet1!$F$4,Sheet1!$I$4,Sheet1!$L$4,Sheet1!$O$4,Sheet1!$R$4)</c:f>
              <c:strCache>
                <c:ptCount val="6"/>
                <c:pt idx="0">
                  <c:v>サイト名</c:v>
                </c:pt>
                <c:pt idx="1">
                  <c:v>サイト名</c:v>
                </c:pt>
                <c:pt idx="2">
                  <c:v>サイト名</c:v>
                </c:pt>
                <c:pt idx="3">
                  <c:v>サイト名</c:v>
                </c:pt>
                <c:pt idx="4">
                  <c:v>サイト名</c:v>
                </c:pt>
                <c:pt idx="5">
                  <c:v>サイト名</c:v>
                </c:pt>
              </c:strCache>
            </c:strRef>
          </c:cat>
          <c:val>
            <c:numRef>
              <c:f>(Sheet1!$E$18,Sheet1!$H$18,Sheet1!$K$18,Sheet1!$N$18,Sheet1!$Q$18,Sheet1!$T$18)</c:f>
              <c:numCache>
                <c:formatCode>#,##0_ ;[Red]\-#,##0\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417B-4005-B6E9-42F49E64DA80}"/>
            </c:ext>
          </c:extLst>
        </c:ser>
        <c:dLbls>
          <c:showLegendKey val="0"/>
          <c:showVal val="0"/>
          <c:showCatName val="0"/>
          <c:showSerName val="0"/>
          <c:showPercent val="0"/>
          <c:showBubbleSize val="0"/>
        </c:dLbls>
        <c:gapWidth val="150"/>
        <c:axId val="716297400"/>
        <c:axId val="716298040"/>
      </c:barChart>
      <c:catAx>
        <c:axId val="71629740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16298040"/>
        <c:crosses val="autoZero"/>
        <c:auto val="1"/>
        <c:lblAlgn val="ctr"/>
        <c:lblOffset val="100"/>
        <c:noMultiLvlLbl val="0"/>
      </c:catAx>
      <c:valAx>
        <c:axId val="716298040"/>
        <c:scaling>
          <c:orientation val="minMax"/>
        </c:scaling>
        <c:delete val="0"/>
        <c:axPos val="l"/>
        <c:majorGridlines>
          <c:spPr>
            <a:ln w="9525" cap="flat" cmpd="sng" algn="ctr">
              <a:solidFill>
                <a:schemeClr val="tx1">
                  <a:lumMod val="15000"/>
                  <a:lumOff val="85000"/>
                </a:schemeClr>
              </a:solidFill>
              <a:round/>
            </a:ln>
            <a:effectLst/>
          </c:spPr>
        </c:majorGridlines>
        <c:numFmt formatCode="#,##0_ ;[Red]\-#,##0\ "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162974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b="1"/>
              <a:t>サイト別販売単価比較</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spPr>
            <a:solidFill>
              <a:schemeClr val="accent1"/>
            </a:solidFill>
            <a:ln w="19050">
              <a:solidFill>
                <a:schemeClr val="l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(Sheet1!$C$4,Sheet1!$F$4,Sheet1!$I$4,Sheet1!$L$4,Sheet1!$O$4,Sheet1!$R$4)</c:f>
              <c:strCache>
                <c:ptCount val="6"/>
                <c:pt idx="0">
                  <c:v>サイト名</c:v>
                </c:pt>
                <c:pt idx="1">
                  <c:v>サイト名</c:v>
                </c:pt>
                <c:pt idx="2">
                  <c:v>サイト名</c:v>
                </c:pt>
                <c:pt idx="3">
                  <c:v>サイト名</c:v>
                </c:pt>
                <c:pt idx="4">
                  <c:v>サイト名</c:v>
                </c:pt>
                <c:pt idx="5">
                  <c:v>サイト名</c:v>
                </c:pt>
              </c:strCache>
            </c:strRef>
          </c:cat>
          <c:val>
            <c:numRef>
              <c:f>(Sheet1!$E$20,Sheet1!$H$20,Sheet1!$K$20,Sheet1!$N$20,Sheet1!$Q$20,Sheet1!$T$20)</c:f>
              <c:numCache>
                <c:formatCode>#,##0_ ;[Red]\-#,##0\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0F15-4329-9F73-7975EFBD2179}"/>
            </c:ext>
          </c:extLst>
        </c:ser>
        <c:dLbls>
          <c:showLegendKey val="0"/>
          <c:showVal val="0"/>
          <c:showCatName val="0"/>
          <c:showSerName val="0"/>
          <c:showPercent val="0"/>
          <c:showBubbleSize val="0"/>
        </c:dLbls>
        <c:gapWidth val="100"/>
        <c:axId val="554034320"/>
        <c:axId val="554034640"/>
      </c:barChart>
      <c:catAx>
        <c:axId val="55403432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4034640"/>
        <c:crosses val="autoZero"/>
        <c:auto val="1"/>
        <c:lblAlgn val="ctr"/>
        <c:lblOffset val="100"/>
        <c:noMultiLvlLbl val="0"/>
      </c:catAx>
      <c:valAx>
        <c:axId val="554034640"/>
        <c:scaling>
          <c:orientation val="minMax"/>
        </c:scaling>
        <c:delete val="0"/>
        <c:axPos val="l"/>
        <c:majorGridlines>
          <c:spPr>
            <a:ln w="9525" cap="flat" cmpd="sng" algn="ctr">
              <a:solidFill>
                <a:schemeClr val="tx1">
                  <a:lumMod val="15000"/>
                  <a:lumOff val="85000"/>
                </a:schemeClr>
              </a:solidFill>
              <a:round/>
            </a:ln>
            <a:effectLst/>
          </c:spPr>
        </c:majorGridlines>
        <c:numFmt formatCode="#,##0_ ;[Red]\-#,##0\ "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403432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b="1"/>
              <a:t>サイト別年間伸び率</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spPr>
            <a:solidFill>
              <a:schemeClr val="accent1"/>
            </a:solidFill>
            <a:ln w="19050">
              <a:solidFill>
                <a:schemeClr val="l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(Sheet1!$C$4,Sheet1!$F$4,Sheet1!$I$4,Sheet1!$L$4,Sheet1!$O$4,Sheet1!$R$4)</c:f>
              <c:strCache>
                <c:ptCount val="6"/>
                <c:pt idx="0">
                  <c:v>サイト名</c:v>
                </c:pt>
                <c:pt idx="1">
                  <c:v>サイト名</c:v>
                </c:pt>
                <c:pt idx="2">
                  <c:v>サイト名</c:v>
                </c:pt>
                <c:pt idx="3">
                  <c:v>サイト名</c:v>
                </c:pt>
                <c:pt idx="4">
                  <c:v>サイト名</c:v>
                </c:pt>
                <c:pt idx="5">
                  <c:v>サイト名</c:v>
                </c:pt>
              </c:strCache>
            </c:strRef>
          </c:cat>
          <c:val>
            <c:numRef>
              <c:f>(Sheet1!$E$21,Sheet1!$H$21,Sheet1!$K$21,Sheet1!$N$21,Sheet1!$Q$21,Sheet1!$T$21)</c:f>
              <c:numCache>
                <c:formatCode>0.0%;[Red]\-0.0%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C773-40F9-8F7D-E6A1847EA272}"/>
            </c:ext>
          </c:extLst>
        </c:ser>
        <c:dLbls>
          <c:showLegendKey val="0"/>
          <c:showVal val="0"/>
          <c:showCatName val="0"/>
          <c:showSerName val="0"/>
          <c:showPercent val="0"/>
          <c:showBubbleSize val="0"/>
        </c:dLbls>
        <c:gapWidth val="100"/>
        <c:axId val="555477560"/>
        <c:axId val="555475320"/>
      </c:barChart>
      <c:catAx>
        <c:axId val="55547756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5475320"/>
        <c:crosses val="autoZero"/>
        <c:auto val="1"/>
        <c:lblAlgn val="ctr"/>
        <c:lblOffset val="100"/>
        <c:noMultiLvlLbl val="0"/>
      </c:catAx>
      <c:valAx>
        <c:axId val="555475320"/>
        <c:scaling>
          <c:orientation val="minMax"/>
        </c:scaling>
        <c:delete val="0"/>
        <c:axPos val="l"/>
        <c:majorGridlines>
          <c:spPr>
            <a:ln w="9525" cap="flat" cmpd="sng" algn="ctr">
              <a:solidFill>
                <a:schemeClr val="tx1">
                  <a:lumMod val="15000"/>
                  <a:lumOff val="85000"/>
                </a:schemeClr>
              </a:solidFill>
              <a:round/>
            </a:ln>
            <a:effectLst/>
          </c:spPr>
        </c:majorGridlines>
        <c:numFmt formatCode="0.0%;[Red]\-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54775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150331</xdr:colOff>
      <xdr:row>23</xdr:row>
      <xdr:rowOff>0</xdr:rowOff>
    </xdr:from>
    <xdr:to>
      <xdr:col>10</xdr:col>
      <xdr:colOff>683731</xdr:colOff>
      <xdr:row>35</xdr:row>
      <xdr:rowOff>228600</xdr:rowOff>
    </xdr:to>
    <xdr:graphicFrame macro="">
      <xdr:nvGraphicFramePr>
        <xdr:cNvPr id="2" name="グラフ 1">
          <a:extLst>
            <a:ext uri="{FF2B5EF4-FFF2-40B4-BE49-F238E27FC236}">
              <a16:creationId xmlns:a16="http://schemas.microsoft.com/office/drawing/2014/main" id="{77ECC369-422D-4592-B1A9-AAFB623D53B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3312</xdr:colOff>
      <xdr:row>23</xdr:row>
      <xdr:rowOff>0</xdr:rowOff>
    </xdr:from>
    <xdr:to>
      <xdr:col>21</xdr:col>
      <xdr:colOff>538368</xdr:colOff>
      <xdr:row>35</xdr:row>
      <xdr:rowOff>228600</xdr:rowOff>
    </xdr:to>
    <xdr:graphicFrame macro="">
      <xdr:nvGraphicFramePr>
        <xdr:cNvPr id="4" name="グラフ 3">
          <a:extLst>
            <a:ext uri="{FF2B5EF4-FFF2-40B4-BE49-F238E27FC236}">
              <a16:creationId xmlns:a16="http://schemas.microsoft.com/office/drawing/2014/main" id="{F7B6F3B1-B913-444A-A326-018AAA8000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265044</xdr:colOff>
      <xdr:row>37</xdr:row>
      <xdr:rowOff>1488</xdr:rowOff>
    </xdr:from>
    <xdr:to>
      <xdr:col>7</xdr:col>
      <xdr:colOff>360377</xdr:colOff>
      <xdr:row>54</xdr:row>
      <xdr:rowOff>212912</xdr:rowOff>
    </xdr:to>
    <xdr:graphicFrame macro="">
      <xdr:nvGraphicFramePr>
        <xdr:cNvPr id="5" name="グラフ 4">
          <a:extLst>
            <a:ext uri="{FF2B5EF4-FFF2-40B4-BE49-F238E27FC236}">
              <a16:creationId xmlns:a16="http://schemas.microsoft.com/office/drawing/2014/main" id="{C7CEF675-5AA5-449A-A0EA-35C7205447D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356902</xdr:colOff>
      <xdr:row>37</xdr:row>
      <xdr:rowOff>0</xdr:rowOff>
    </xdr:from>
    <xdr:to>
      <xdr:col>14</xdr:col>
      <xdr:colOff>452235</xdr:colOff>
      <xdr:row>54</xdr:row>
      <xdr:rowOff>211424</xdr:rowOff>
    </xdr:to>
    <xdr:graphicFrame macro="">
      <xdr:nvGraphicFramePr>
        <xdr:cNvPr id="6" name="グラフ 5">
          <a:extLst>
            <a:ext uri="{FF2B5EF4-FFF2-40B4-BE49-F238E27FC236}">
              <a16:creationId xmlns:a16="http://schemas.microsoft.com/office/drawing/2014/main" id="{72E6995A-00E1-4BE3-85E2-B1A9DEDFA1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438834</xdr:colOff>
      <xdr:row>37</xdr:row>
      <xdr:rowOff>0</xdr:rowOff>
    </xdr:from>
    <xdr:to>
      <xdr:col>21</xdr:col>
      <xdr:colOff>534168</xdr:colOff>
      <xdr:row>54</xdr:row>
      <xdr:rowOff>211424</xdr:rowOff>
    </xdr:to>
    <xdr:graphicFrame macro="">
      <xdr:nvGraphicFramePr>
        <xdr:cNvPr id="7" name="グラフ 6">
          <a:extLst>
            <a:ext uri="{FF2B5EF4-FFF2-40B4-BE49-F238E27FC236}">
              <a16:creationId xmlns:a16="http://schemas.microsoft.com/office/drawing/2014/main" id="{223CEDD6-7779-4323-BB1A-151B30D785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F0E1B9-38AB-4511-8489-BB14044BC605}">
  <dimension ref="A2:V22"/>
  <sheetViews>
    <sheetView tabSelected="1" zoomScale="85" zoomScaleNormal="85" workbookViewId="0">
      <selection activeCell="R19" sqref="R19:S19"/>
    </sheetView>
  </sheetViews>
  <sheetFormatPr defaultRowHeight="18.75" x14ac:dyDescent="0.4"/>
  <sheetData>
    <row r="2" spans="1:22" x14ac:dyDescent="0.4">
      <c r="C2" s="36"/>
      <c r="D2" s="37" t="s">
        <v>10</v>
      </c>
      <c r="E2" s="38"/>
      <c r="F2" s="38"/>
      <c r="G2" s="38"/>
      <c r="H2" s="38"/>
      <c r="I2" s="38"/>
      <c r="J2" s="38"/>
      <c r="K2" s="38"/>
      <c r="L2" s="38"/>
      <c r="M2" s="38"/>
      <c r="N2" s="38"/>
      <c r="O2" s="38"/>
      <c r="P2" s="38"/>
      <c r="Q2" s="38"/>
      <c r="R2" s="38"/>
      <c r="S2" s="38"/>
      <c r="T2" s="38"/>
      <c r="U2" s="38"/>
      <c r="V2" s="38"/>
    </row>
    <row r="3" spans="1:22" ht="19.5" thickBot="1" x14ac:dyDescent="0.45">
      <c r="B3" s="35"/>
    </row>
    <row r="4" spans="1:22" x14ac:dyDescent="0.4">
      <c r="A4" s="25">
        <v>2020</v>
      </c>
      <c r="B4" s="26"/>
      <c r="C4" s="42" t="s">
        <v>9</v>
      </c>
      <c r="D4" s="40"/>
      <c r="E4" s="41"/>
      <c r="F4" s="42" t="s">
        <v>9</v>
      </c>
      <c r="G4" s="40"/>
      <c r="H4" s="41"/>
      <c r="I4" s="42" t="s">
        <v>9</v>
      </c>
      <c r="J4" s="40"/>
      <c r="K4" s="41"/>
      <c r="L4" s="43" t="s">
        <v>9</v>
      </c>
      <c r="M4" s="44"/>
      <c r="N4" s="45"/>
      <c r="O4" s="43" t="s">
        <v>9</v>
      </c>
      <c r="P4" s="44"/>
      <c r="Q4" s="45"/>
      <c r="R4" s="43" t="s">
        <v>9</v>
      </c>
      <c r="S4" s="44"/>
      <c r="T4" s="45"/>
      <c r="U4" s="33" t="s">
        <v>3</v>
      </c>
      <c r="V4" s="34"/>
    </row>
    <row r="5" spans="1:22" ht="19.5" thickBot="1" x14ac:dyDescent="0.45">
      <c r="A5" s="29"/>
      <c r="B5" s="30"/>
      <c r="C5" s="3" t="s">
        <v>0</v>
      </c>
      <c r="D5" s="4" t="s">
        <v>2</v>
      </c>
      <c r="E5" s="5" t="s">
        <v>1</v>
      </c>
      <c r="F5" s="3" t="s">
        <v>0</v>
      </c>
      <c r="G5" s="4" t="s">
        <v>2</v>
      </c>
      <c r="H5" s="5" t="s">
        <v>1</v>
      </c>
      <c r="I5" s="3" t="s">
        <v>0</v>
      </c>
      <c r="J5" s="4" t="s">
        <v>2</v>
      </c>
      <c r="K5" s="5" t="s">
        <v>1</v>
      </c>
      <c r="L5" s="3" t="s">
        <v>0</v>
      </c>
      <c r="M5" s="4" t="s">
        <v>2</v>
      </c>
      <c r="N5" s="5" t="s">
        <v>1</v>
      </c>
      <c r="O5" s="3" t="s">
        <v>0</v>
      </c>
      <c r="P5" s="4" t="s">
        <v>2</v>
      </c>
      <c r="Q5" s="5" t="s">
        <v>1</v>
      </c>
      <c r="R5" s="3" t="s">
        <v>0</v>
      </c>
      <c r="S5" s="4" t="s">
        <v>2</v>
      </c>
      <c r="T5" s="5" t="s">
        <v>1</v>
      </c>
      <c r="U5" s="3" t="s">
        <v>2</v>
      </c>
      <c r="V5" s="5" t="s">
        <v>1</v>
      </c>
    </row>
    <row r="6" spans="1:22" ht="26.25" customHeight="1" x14ac:dyDescent="0.4">
      <c r="A6" s="31">
        <v>40544</v>
      </c>
      <c r="B6" s="32"/>
      <c r="C6" s="46"/>
      <c r="D6" s="47"/>
      <c r="E6" s="48"/>
      <c r="F6" s="46"/>
      <c r="G6" s="47"/>
      <c r="H6" s="48"/>
      <c r="I6" s="46"/>
      <c r="J6" s="47"/>
      <c r="K6" s="48"/>
      <c r="L6" s="46"/>
      <c r="M6" s="47"/>
      <c r="N6" s="48"/>
      <c r="O6" s="46"/>
      <c r="P6" s="47"/>
      <c r="Q6" s="48"/>
      <c r="R6" s="46"/>
      <c r="S6" s="47"/>
      <c r="T6" s="48"/>
      <c r="U6" s="9">
        <f>SUM(S6,P6,M6,J6,G6,D6)</f>
        <v>0</v>
      </c>
      <c r="V6" s="10">
        <f>SUM(T6,Q6,N6,K6,H6,E6)</f>
        <v>0</v>
      </c>
    </row>
    <row r="7" spans="1:22" ht="26.25" customHeight="1" x14ac:dyDescent="0.4">
      <c r="A7" s="27">
        <v>43863</v>
      </c>
      <c r="B7" s="28"/>
      <c r="C7" s="49"/>
      <c r="D7" s="39"/>
      <c r="E7" s="50"/>
      <c r="F7" s="49"/>
      <c r="G7" s="39"/>
      <c r="H7" s="50"/>
      <c r="I7" s="49"/>
      <c r="J7" s="39"/>
      <c r="K7" s="50"/>
      <c r="L7" s="49"/>
      <c r="M7" s="39"/>
      <c r="N7" s="50"/>
      <c r="O7" s="49"/>
      <c r="P7" s="39"/>
      <c r="Q7" s="50"/>
      <c r="R7" s="49"/>
      <c r="S7" s="39"/>
      <c r="T7" s="50"/>
      <c r="U7" s="1">
        <f t="shared" ref="U7:U17" si="0">SUM(S7,P7,M7,J7,G7,D7)</f>
        <v>0</v>
      </c>
      <c r="V7" s="2">
        <f t="shared" ref="V7:V17" si="1">SUM(T7,Q7,N7,K7,H7,E7)</f>
        <v>0</v>
      </c>
    </row>
    <row r="8" spans="1:22" ht="26.25" customHeight="1" x14ac:dyDescent="0.4">
      <c r="A8" s="27">
        <v>43893</v>
      </c>
      <c r="B8" s="28"/>
      <c r="C8" s="49"/>
      <c r="D8" s="39"/>
      <c r="E8" s="50"/>
      <c r="F8" s="49"/>
      <c r="G8" s="39"/>
      <c r="H8" s="50"/>
      <c r="I8" s="49"/>
      <c r="J8" s="39"/>
      <c r="K8" s="50"/>
      <c r="L8" s="49"/>
      <c r="M8" s="39"/>
      <c r="N8" s="50"/>
      <c r="O8" s="49"/>
      <c r="P8" s="39"/>
      <c r="Q8" s="50"/>
      <c r="R8" s="49"/>
      <c r="S8" s="39"/>
      <c r="T8" s="50"/>
      <c r="U8" s="1">
        <f t="shared" si="0"/>
        <v>0</v>
      </c>
      <c r="V8" s="2">
        <f t="shared" si="1"/>
        <v>0</v>
      </c>
    </row>
    <row r="9" spans="1:22" ht="26.25" customHeight="1" x14ac:dyDescent="0.4">
      <c r="A9" s="27">
        <v>43925</v>
      </c>
      <c r="B9" s="28"/>
      <c r="C9" s="49"/>
      <c r="D9" s="39"/>
      <c r="E9" s="50"/>
      <c r="F9" s="49"/>
      <c r="G9" s="39"/>
      <c r="H9" s="50"/>
      <c r="I9" s="49"/>
      <c r="J9" s="39"/>
      <c r="K9" s="50"/>
      <c r="L9" s="49"/>
      <c r="M9" s="39"/>
      <c r="N9" s="50"/>
      <c r="O9" s="49"/>
      <c r="P9" s="39"/>
      <c r="Q9" s="50"/>
      <c r="R9" s="49"/>
      <c r="S9" s="39"/>
      <c r="T9" s="50"/>
      <c r="U9" s="1">
        <f t="shared" si="0"/>
        <v>0</v>
      </c>
      <c r="V9" s="2">
        <f t="shared" si="1"/>
        <v>0</v>
      </c>
    </row>
    <row r="10" spans="1:22" ht="26.25" customHeight="1" x14ac:dyDescent="0.4">
      <c r="A10" s="27">
        <v>43956</v>
      </c>
      <c r="B10" s="28"/>
      <c r="C10" s="49"/>
      <c r="D10" s="39"/>
      <c r="E10" s="50"/>
      <c r="F10" s="49"/>
      <c r="G10" s="39"/>
      <c r="H10" s="50"/>
      <c r="I10" s="49"/>
      <c r="J10" s="39"/>
      <c r="K10" s="50"/>
      <c r="L10" s="49"/>
      <c r="M10" s="39"/>
      <c r="N10" s="50"/>
      <c r="O10" s="49"/>
      <c r="P10" s="39"/>
      <c r="Q10" s="50"/>
      <c r="R10" s="49"/>
      <c r="S10" s="39"/>
      <c r="T10" s="50"/>
      <c r="U10" s="1">
        <f t="shared" si="0"/>
        <v>0</v>
      </c>
      <c r="V10" s="2">
        <f t="shared" si="1"/>
        <v>0</v>
      </c>
    </row>
    <row r="11" spans="1:22" ht="26.25" customHeight="1" x14ac:dyDescent="0.4">
      <c r="A11" s="27">
        <v>43988</v>
      </c>
      <c r="B11" s="28"/>
      <c r="C11" s="49"/>
      <c r="D11" s="39"/>
      <c r="E11" s="50"/>
      <c r="F11" s="49"/>
      <c r="G11" s="39"/>
      <c r="H11" s="50"/>
      <c r="I11" s="49"/>
      <c r="J11" s="39"/>
      <c r="K11" s="50"/>
      <c r="L11" s="49"/>
      <c r="M11" s="39"/>
      <c r="N11" s="50"/>
      <c r="O11" s="49"/>
      <c r="P11" s="39"/>
      <c r="Q11" s="50"/>
      <c r="R11" s="49"/>
      <c r="S11" s="39"/>
      <c r="T11" s="50"/>
      <c r="U11" s="1">
        <f t="shared" si="0"/>
        <v>0</v>
      </c>
      <c r="V11" s="2">
        <f t="shared" si="1"/>
        <v>0</v>
      </c>
    </row>
    <row r="12" spans="1:22" ht="26.25" customHeight="1" x14ac:dyDescent="0.4">
      <c r="A12" s="27">
        <v>44019</v>
      </c>
      <c r="B12" s="28"/>
      <c r="C12" s="49"/>
      <c r="D12" s="39"/>
      <c r="E12" s="50"/>
      <c r="F12" s="49"/>
      <c r="G12" s="39"/>
      <c r="H12" s="50"/>
      <c r="I12" s="49"/>
      <c r="J12" s="39"/>
      <c r="K12" s="50"/>
      <c r="L12" s="49"/>
      <c r="M12" s="39"/>
      <c r="N12" s="50"/>
      <c r="O12" s="49"/>
      <c r="P12" s="39"/>
      <c r="Q12" s="50"/>
      <c r="R12" s="49"/>
      <c r="S12" s="39"/>
      <c r="T12" s="50"/>
      <c r="U12" s="1">
        <f t="shared" si="0"/>
        <v>0</v>
      </c>
      <c r="V12" s="2">
        <f t="shared" si="1"/>
        <v>0</v>
      </c>
    </row>
    <row r="13" spans="1:22" ht="26.25" customHeight="1" x14ac:dyDescent="0.4">
      <c r="A13" s="27">
        <v>44051</v>
      </c>
      <c r="B13" s="28"/>
      <c r="C13" s="49"/>
      <c r="D13" s="39"/>
      <c r="E13" s="50"/>
      <c r="F13" s="49"/>
      <c r="G13" s="39"/>
      <c r="H13" s="50"/>
      <c r="I13" s="49"/>
      <c r="J13" s="39"/>
      <c r="K13" s="50"/>
      <c r="L13" s="49"/>
      <c r="M13" s="39"/>
      <c r="N13" s="50"/>
      <c r="O13" s="49"/>
      <c r="P13" s="39"/>
      <c r="Q13" s="50"/>
      <c r="R13" s="49"/>
      <c r="S13" s="39"/>
      <c r="T13" s="50"/>
      <c r="U13" s="1">
        <f t="shared" si="0"/>
        <v>0</v>
      </c>
      <c r="V13" s="2">
        <f t="shared" si="1"/>
        <v>0</v>
      </c>
    </row>
    <row r="14" spans="1:22" ht="26.25" customHeight="1" x14ac:dyDescent="0.4">
      <c r="A14" s="27">
        <v>44083</v>
      </c>
      <c r="B14" s="28"/>
      <c r="C14" s="49"/>
      <c r="D14" s="39"/>
      <c r="E14" s="50"/>
      <c r="F14" s="49"/>
      <c r="G14" s="39"/>
      <c r="H14" s="50"/>
      <c r="I14" s="49"/>
      <c r="J14" s="39"/>
      <c r="K14" s="50"/>
      <c r="L14" s="49"/>
      <c r="M14" s="39"/>
      <c r="N14" s="50"/>
      <c r="O14" s="49"/>
      <c r="P14" s="39"/>
      <c r="Q14" s="50"/>
      <c r="R14" s="49"/>
      <c r="S14" s="39"/>
      <c r="T14" s="50"/>
      <c r="U14" s="1">
        <f t="shared" si="0"/>
        <v>0</v>
      </c>
      <c r="V14" s="2">
        <f t="shared" si="1"/>
        <v>0</v>
      </c>
    </row>
    <row r="15" spans="1:22" ht="26.25" customHeight="1" x14ac:dyDescent="0.4">
      <c r="A15" s="27">
        <v>44114</v>
      </c>
      <c r="B15" s="28"/>
      <c r="C15" s="49"/>
      <c r="D15" s="39"/>
      <c r="E15" s="50"/>
      <c r="F15" s="49"/>
      <c r="G15" s="39"/>
      <c r="H15" s="50"/>
      <c r="I15" s="49"/>
      <c r="J15" s="39"/>
      <c r="K15" s="50"/>
      <c r="L15" s="49"/>
      <c r="M15" s="39"/>
      <c r="N15" s="50"/>
      <c r="O15" s="49"/>
      <c r="P15" s="39"/>
      <c r="Q15" s="50"/>
      <c r="R15" s="49"/>
      <c r="S15" s="39"/>
      <c r="T15" s="50"/>
      <c r="U15" s="1">
        <f t="shared" si="0"/>
        <v>0</v>
      </c>
      <c r="V15" s="2">
        <f t="shared" si="1"/>
        <v>0</v>
      </c>
    </row>
    <row r="16" spans="1:22" ht="26.25" customHeight="1" x14ac:dyDescent="0.4">
      <c r="A16" s="27">
        <v>44146</v>
      </c>
      <c r="B16" s="28"/>
      <c r="C16" s="49"/>
      <c r="D16" s="39"/>
      <c r="E16" s="50"/>
      <c r="F16" s="49"/>
      <c r="G16" s="39"/>
      <c r="H16" s="50"/>
      <c r="I16" s="49"/>
      <c r="J16" s="39"/>
      <c r="K16" s="50"/>
      <c r="L16" s="49"/>
      <c r="M16" s="39"/>
      <c r="N16" s="50"/>
      <c r="O16" s="49"/>
      <c r="P16" s="39"/>
      <c r="Q16" s="50"/>
      <c r="R16" s="49"/>
      <c r="S16" s="39"/>
      <c r="T16" s="50"/>
      <c r="U16" s="1">
        <f t="shared" si="0"/>
        <v>0</v>
      </c>
      <c r="V16" s="2">
        <f t="shared" si="1"/>
        <v>0</v>
      </c>
    </row>
    <row r="17" spans="1:22" ht="26.25" customHeight="1" thickBot="1" x14ac:dyDescent="0.45">
      <c r="A17" s="23">
        <v>44177</v>
      </c>
      <c r="B17" s="24"/>
      <c r="C17" s="51"/>
      <c r="D17" s="52"/>
      <c r="E17" s="53"/>
      <c r="F17" s="51"/>
      <c r="G17" s="52"/>
      <c r="H17" s="53"/>
      <c r="I17" s="51"/>
      <c r="J17" s="52"/>
      <c r="K17" s="53"/>
      <c r="L17" s="51"/>
      <c r="M17" s="52"/>
      <c r="N17" s="53"/>
      <c r="O17" s="51"/>
      <c r="P17" s="52"/>
      <c r="Q17" s="53"/>
      <c r="R17" s="51"/>
      <c r="S17" s="52"/>
      <c r="T17" s="53"/>
      <c r="U17" s="11">
        <f t="shared" si="0"/>
        <v>0</v>
      </c>
      <c r="V17" s="7">
        <f t="shared" si="1"/>
        <v>0</v>
      </c>
    </row>
    <row r="18" spans="1:22" ht="26.25" customHeight="1" thickBot="1" x14ac:dyDescent="0.45">
      <c r="A18" s="13"/>
      <c r="B18" s="14"/>
      <c r="C18" s="21" t="s">
        <v>4</v>
      </c>
      <c r="D18" s="22"/>
      <c r="E18" s="12">
        <f>SUM(E6:E17)</f>
        <v>0</v>
      </c>
      <c r="F18" s="21" t="s">
        <v>4</v>
      </c>
      <c r="G18" s="22"/>
      <c r="H18" s="12">
        <f>SUM(H6:H17)</f>
        <v>0</v>
      </c>
      <c r="I18" s="21" t="s">
        <v>4</v>
      </c>
      <c r="J18" s="22"/>
      <c r="K18" s="12">
        <f>SUM(K6:K17)</f>
        <v>0</v>
      </c>
      <c r="L18" s="19" t="s">
        <v>4</v>
      </c>
      <c r="M18" s="20"/>
      <c r="N18" s="12">
        <f>SUM(N6:N17)</f>
        <v>0</v>
      </c>
      <c r="O18" s="19" t="s">
        <v>4</v>
      </c>
      <c r="P18" s="20"/>
      <c r="Q18" s="12">
        <f>SUM(Q6:Q17)</f>
        <v>0</v>
      </c>
      <c r="R18" s="19" t="s">
        <v>4</v>
      </c>
      <c r="S18" s="20"/>
      <c r="T18" s="12">
        <f>SUM(T6:T17)</f>
        <v>0</v>
      </c>
      <c r="U18" s="8" t="s">
        <v>4</v>
      </c>
      <c r="V18" s="6">
        <f>SUM(V6:V17)</f>
        <v>0</v>
      </c>
    </row>
    <row r="19" spans="1:22" ht="26.25" customHeight="1" thickBot="1" x14ac:dyDescent="0.45">
      <c r="C19" s="21" t="s">
        <v>6</v>
      </c>
      <c r="D19" s="22"/>
      <c r="E19" s="12" t="e">
        <f>AVERAGE(E6:E17)</f>
        <v>#DIV/0!</v>
      </c>
      <c r="F19" s="21" t="s">
        <v>6</v>
      </c>
      <c r="G19" s="22"/>
      <c r="H19" s="12" t="e">
        <f>AVERAGE(H6:H17)</f>
        <v>#DIV/0!</v>
      </c>
      <c r="I19" s="21" t="s">
        <v>6</v>
      </c>
      <c r="J19" s="22"/>
      <c r="K19" s="12" t="e">
        <f>AVERAGE(K6:K17)</f>
        <v>#DIV/0!</v>
      </c>
      <c r="L19" s="19" t="s">
        <v>6</v>
      </c>
      <c r="M19" s="20"/>
      <c r="N19" s="12" t="e">
        <f>AVERAGE(N6:N17)</f>
        <v>#DIV/0!</v>
      </c>
      <c r="O19" s="19" t="s">
        <v>6</v>
      </c>
      <c r="P19" s="20"/>
      <c r="Q19" s="12" t="e">
        <f>AVERAGE(Q6:Q17)</f>
        <v>#DIV/0!</v>
      </c>
      <c r="R19" s="19" t="s">
        <v>6</v>
      </c>
      <c r="S19" s="20"/>
      <c r="T19" s="12" t="e">
        <f>AVERAGE(T6:T17)</f>
        <v>#DIV/0!</v>
      </c>
      <c r="U19" s="8" t="s">
        <v>6</v>
      </c>
      <c r="V19" s="6" t="e">
        <f>AVERAGEIF(V6:V17,"&lt;&gt;0")</f>
        <v>#DIV/0!</v>
      </c>
    </row>
    <row r="20" spans="1:22" ht="25.5" customHeight="1" thickBot="1" x14ac:dyDescent="0.45">
      <c r="C20" s="21" t="s">
        <v>7</v>
      </c>
      <c r="D20" s="22"/>
      <c r="E20" s="12" t="e">
        <f>E18/SUM(D6:D17)</f>
        <v>#DIV/0!</v>
      </c>
      <c r="F20" s="21" t="s">
        <v>7</v>
      </c>
      <c r="G20" s="22"/>
      <c r="H20" s="12" t="e">
        <f>H18/SUM(G6:G17)</f>
        <v>#DIV/0!</v>
      </c>
      <c r="I20" s="21" t="s">
        <v>7</v>
      </c>
      <c r="J20" s="22"/>
      <c r="K20" s="12" t="e">
        <f>K18/SUM(J6:J17)</f>
        <v>#DIV/0!</v>
      </c>
      <c r="L20" s="19" t="s">
        <v>7</v>
      </c>
      <c r="M20" s="20"/>
      <c r="N20" s="12" t="e">
        <f>N18/SUM(M6:M17)</f>
        <v>#DIV/0!</v>
      </c>
      <c r="O20" s="19" t="s">
        <v>7</v>
      </c>
      <c r="P20" s="20"/>
      <c r="Q20" s="12" t="e">
        <f>Q18/SUM(P6:P17)</f>
        <v>#DIV/0!</v>
      </c>
      <c r="R20" s="19" t="s">
        <v>7</v>
      </c>
      <c r="S20" s="20"/>
      <c r="T20" s="12" t="e">
        <f>T18/SUM(S6:S17)</f>
        <v>#DIV/0!</v>
      </c>
      <c r="U20" s="8" t="s">
        <v>5</v>
      </c>
      <c r="V20" s="6" t="e">
        <f>V18/SUM(U6:U17)</f>
        <v>#DIV/0!</v>
      </c>
    </row>
    <row r="21" spans="1:22" ht="27" customHeight="1" thickBot="1" x14ac:dyDescent="0.45">
      <c r="C21" s="21" t="s">
        <v>8</v>
      </c>
      <c r="D21" s="22"/>
      <c r="E21" s="15" t="e">
        <f>E19/E6-1</f>
        <v>#DIV/0!</v>
      </c>
      <c r="F21" s="21" t="s">
        <v>8</v>
      </c>
      <c r="G21" s="22"/>
      <c r="H21" s="15" t="e">
        <f>H19/H6-1</f>
        <v>#DIV/0!</v>
      </c>
      <c r="I21" s="21" t="s">
        <v>8</v>
      </c>
      <c r="J21" s="22"/>
      <c r="K21" s="15" t="e">
        <f>K19/K6-1</f>
        <v>#DIV/0!</v>
      </c>
      <c r="L21" s="19" t="s">
        <v>8</v>
      </c>
      <c r="M21" s="20"/>
      <c r="N21" s="15" t="e">
        <f>N19/N6-1</f>
        <v>#DIV/0!</v>
      </c>
      <c r="O21" s="19" t="s">
        <v>8</v>
      </c>
      <c r="P21" s="20"/>
      <c r="Q21" s="15" t="e">
        <f>Q19/Q6-1</f>
        <v>#DIV/0!</v>
      </c>
      <c r="R21" s="19" t="s">
        <v>8</v>
      </c>
      <c r="S21" s="20"/>
      <c r="T21" s="15" t="e">
        <f>T19/T6-1</f>
        <v>#DIV/0!</v>
      </c>
      <c r="U21" s="8" t="s">
        <v>8</v>
      </c>
      <c r="V21" s="15" t="e">
        <f>V19/V6-1</f>
        <v>#DIV/0!</v>
      </c>
    </row>
    <row r="22" spans="1:22" ht="18" customHeight="1" x14ac:dyDescent="0.4">
      <c r="C22" s="16"/>
      <c r="D22" s="16"/>
      <c r="E22" s="17"/>
      <c r="F22" s="16"/>
      <c r="G22" s="16"/>
      <c r="H22" s="17"/>
      <c r="I22" s="16"/>
      <c r="J22" s="16"/>
      <c r="K22" s="17"/>
      <c r="L22" s="16"/>
      <c r="M22" s="16"/>
      <c r="N22" s="17"/>
      <c r="O22" s="16"/>
      <c r="P22" s="16"/>
      <c r="Q22" s="17"/>
      <c r="R22" s="16"/>
      <c r="S22" s="16"/>
      <c r="T22" s="17"/>
      <c r="U22" s="18"/>
      <c r="V22" s="17"/>
    </row>
  </sheetData>
  <mergeCells count="45">
    <mergeCell ref="D2:V2"/>
    <mergeCell ref="R19:S19"/>
    <mergeCell ref="O19:P19"/>
    <mergeCell ref="L19:M19"/>
    <mergeCell ref="R18:S18"/>
    <mergeCell ref="O18:P18"/>
    <mergeCell ref="L18:M18"/>
    <mergeCell ref="A10:B10"/>
    <mergeCell ref="U4:V4"/>
    <mergeCell ref="R4:T4"/>
    <mergeCell ref="O4:Q4"/>
    <mergeCell ref="L4:N4"/>
    <mergeCell ref="C19:D19"/>
    <mergeCell ref="F19:G19"/>
    <mergeCell ref="I19:J19"/>
    <mergeCell ref="I4:K4"/>
    <mergeCell ref="I18:J18"/>
    <mergeCell ref="A17:B17"/>
    <mergeCell ref="C4:E4"/>
    <mergeCell ref="C18:D18"/>
    <mergeCell ref="F4:H4"/>
    <mergeCell ref="F18:G18"/>
    <mergeCell ref="A11:B11"/>
    <mergeCell ref="A12:B12"/>
    <mergeCell ref="A13:B13"/>
    <mergeCell ref="A14:B14"/>
    <mergeCell ref="A15:B15"/>
    <mergeCell ref="A16:B16"/>
    <mergeCell ref="A4:B5"/>
    <mergeCell ref="A6:B6"/>
    <mergeCell ref="A7:B7"/>
    <mergeCell ref="A8:B8"/>
    <mergeCell ref="A9:B9"/>
    <mergeCell ref="R20:S20"/>
    <mergeCell ref="R21:S21"/>
    <mergeCell ref="C21:D21"/>
    <mergeCell ref="F21:G21"/>
    <mergeCell ref="I21:J21"/>
    <mergeCell ref="L21:M21"/>
    <mergeCell ref="O21:P21"/>
    <mergeCell ref="C20:D20"/>
    <mergeCell ref="F20:G20"/>
    <mergeCell ref="I20:J20"/>
    <mergeCell ref="L20:M20"/>
    <mergeCell ref="O20:P20"/>
  </mergeCells>
  <phoneticPr fontId="1"/>
  <pageMargins left="0.7" right="0.7" top="0.75" bottom="0.75" header="0.3" footer="0.3"/>
  <pageSetup paperSize="9" orientation="landscape" horizontalDpi="360" verticalDpi="36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2020-06-03T07:43:46Z</dcterms:created>
  <dcterms:modified xsi:type="dcterms:W3CDTF">2024-09-01T06:37:54Z</dcterms:modified>
</cp:coreProperties>
</file>