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"/>
    </mc:Choice>
  </mc:AlternateContent>
  <xr:revisionPtr revIDLastSave="0" documentId="13_ncr:1_{9D3D5EF6-50CA-49FB-B428-82A6C85F241E}" xr6:coauthVersionLast="47" xr6:coauthVersionMax="47" xr10:uidLastSave="{00000000-0000-0000-0000-000000000000}"/>
  <bookViews>
    <workbookView xWindow="1125" yWindow="0" windowWidth="19050" windowHeight="10650" xr2:uid="{11B4537A-0A7C-4070-803F-42EDB95FF157}"/>
  </bookViews>
  <sheets>
    <sheet name="Sheet1" sheetId="7" r:id="rId1"/>
  </sheets>
  <externalReferences>
    <externalReference r:id="rId2"/>
    <externalReference r:id="rId3"/>
  </externalReferences>
  <definedNames>
    <definedName name="商品リスト">'[1]商品リスト (2)'!$A$3:$G$27</definedName>
    <definedName name="商品販売記録">[2]テーブル2!$A$5:$H$39</definedName>
    <definedName name="売上管理表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<sst xmlns="http://schemas.openxmlformats.org/spreadsheetml/2006/main" count="16" uniqueCount="15">
  <si>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行ラベル</t>
  </si>
  <si>
    <t>オフィス家具</t>
  </si>
  <si>
    <t>ガーデニング</t>
  </si>
  <si>
    <t>文房具</t>
  </si>
  <si>
    <t>防災用品</t>
  </si>
  <si>
    <t>総計</t>
  </si>
  <si>
    <t>合計 / 金額</t>
  </si>
  <si>
    <t>列ラベル</t>
  </si>
  <si>
    <t>横須賀</t>
  </si>
  <si>
    <t>横浜</t>
  </si>
  <si>
    <t>鎌倉</t>
  </si>
  <si>
    <t>原宿</t>
  </si>
  <si>
    <t>新橋</t>
  </si>
  <si>
    <t>池袋</t>
  </si>
  <si>
    <t>八王子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</si>
</sst>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5510.602197337961" createdVersion="8" refreshedVersion="8" minRefreshableVersion="3" recordCount="34" xr:uid="{37F0B0A4-6D04-4FA0-AFE5-389B05E5225A}">
  <cacheSource type="worksheet">
    <worksheetSource ref="A3:H37" sheet="Sheet1"/>
  </cacheSource>
  <cacheFields count="10">
    <cacheField name="売上番号" numFmtId="0">
      <sharedItems containsSemiMixedTypes="0" containsString="0" containsNumber="1" containsInteger="1" minValue="101" maxValue="134"/>
    </cacheField>
    <cacheField name="日付" numFmtId="176">
      <sharedItems containsSemiMixedTypes="0" containsNonDate="0" containsDate="1" containsString="0" minDate="2025-01-01T00:00:00" maxDate="2025-05-02T00:00:00" count="6">
        <d v="2025-01-01T00:00:00"/>
        <d v="2025-01-10T00:00:00"/>
        <d v="2025-02-01T00:00:00"/>
        <d v="2025-03-01T00:00:00"/>
        <d v="2025-04-01T00:00:00"/>
        <d v="2025-05-01T00:00:00"/>
      </sharedItems>
      <fieldGroup par="9"/>
    </cacheField>
    <cacheField name="店舗" numFmtId="0">
      <sharedItems count="7">
        <s v="原宿"/>
        <s v="八王子"/>
        <s v="池袋"/>
        <s v="新橋"/>
        <s v="横浜"/>
        <s v="横須賀"/>
        <s v="鎌倉"/>
      </sharedItems>
    </cacheField>
    <cacheField name="商品分類" numFmtId="0">
      <sharedItems count="4">
        <s v="ガーデニング"/>
        <s v="文房具"/>
        <s v="オフィス家具"/>
        <s v="防災用品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689" maxValue="99800"/>
    </cacheField>
    <cacheField name="数量" numFmtId="0">
      <sharedItems containsSemiMixedTypes="0" containsString="0" containsNumber="1" containsInteger="1" minValue="2" maxValue="20"/>
    </cacheField>
    <cacheField name="金額" numFmtId="38">
      <sharedItems containsSemiMixedTypes="0" containsString="0" containsNumber="1" containsInteger="1" minValue="3445" maxValue="199600" count="34">
        <n v="7250"/>
        <n v="14200"/>
        <n v="26670"/>
        <n v="3445"/>
        <n v="15840"/>
        <n v="5510"/>
        <n v="39000"/>
        <n v="95250"/>
        <n v="13300"/>
        <n v="16350"/>
        <n v="12400"/>
        <n v="199600"/>
        <n v="38100"/>
        <n v="28800"/>
        <n v="20070"/>
        <n v="46080"/>
        <n v="40140"/>
        <n v="16400"/>
        <n v="19450"/>
        <n v="8400"/>
        <n v="6560"/>
        <n v="19500"/>
        <n v="17360"/>
        <n v="16220"/>
        <n v="26800"/>
        <n v="30300"/>
        <n v="16250"/>
        <n v="4350"/>
        <n v="10500"/>
        <n v="62250"/>
        <n v="20280"/>
        <n v="65600"/>
        <n v="77800"/>
        <n v="14000"/>
      </sharedItems>
    </cacheField>
    <cacheField name="日 (日付)" numFmtId="0" databaseField="0">
      <fieldGroup base="1">
        <rangePr groupBy="days" startDate="2025-01-01T00:00:00" endDate="2025-05-02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5/2"/>
        </groupItems>
      </fieldGroup>
    </cacheField>
    <cacheField name="月 (日付)" numFmtId="0" databaseField="0">
      <fieldGroup base="1">
        <rangePr groupBy="months" startDate="2025-01-01T00:00:00" endDate="2025-05-02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5/2"/>
        </groupItems>
      </fieldGroup>
    </cacheField>
  </cacheFields>
  <extLst>
    <ext xmlns:x14="http://schemas.microsoft.com/office/spreadsheetml/2009/9/main" uri="{725AE2AE-9491-48be-B2B4-4EB974FC3084}">
      <x14:pivotCacheDefinition pivotCacheId="11465157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101"/>
    <x v="0"/>
    <x v="0"/>
    <x v="0"/>
    <s v="野菜プランター"/>
    <n v="1450"/>
    <n v="5"/>
    <x v="0"/>
  </r>
  <r>
    <n v="102"/>
    <x v="0"/>
    <x v="1"/>
    <x v="1"/>
    <s v="ホルダー"/>
    <n v="3550"/>
    <n v="4"/>
    <x v="1"/>
  </r>
  <r>
    <n v="103"/>
    <x v="0"/>
    <x v="2"/>
    <x v="2"/>
    <s v="本棚"/>
    <n v="8890"/>
    <n v="3"/>
    <x v="2"/>
  </r>
  <r>
    <n v="104"/>
    <x v="0"/>
    <x v="3"/>
    <x v="1"/>
    <s v="収納ボックス"/>
    <n v="689"/>
    <n v="5"/>
    <x v="3"/>
  </r>
  <r>
    <n v="105"/>
    <x v="0"/>
    <x v="4"/>
    <x v="3"/>
    <s v="懐中電灯"/>
    <n v="1980"/>
    <n v="8"/>
    <x v="4"/>
  </r>
  <r>
    <n v="106"/>
    <x v="0"/>
    <x v="5"/>
    <x v="2"/>
    <s v="フロアケース"/>
    <n v="2755"/>
    <n v="2"/>
    <x v="5"/>
  </r>
  <r>
    <n v="107"/>
    <x v="0"/>
    <x v="1"/>
    <x v="3"/>
    <s v="カセットコンロ"/>
    <n v="3250"/>
    <n v="12"/>
    <x v="6"/>
  </r>
  <r>
    <n v="108"/>
    <x v="1"/>
    <x v="2"/>
    <x v="2"/>
    <s v="ファイルキャビネット"/>
    <n v="19050"/>
    <n v="5"/>
    <x v="7"/>
  </r>
  <r>
    <n v="109"/>
    <x v="2"/>
    <x v="6"/>
    <x v="3"/>
    <s v="ランタン"/>
    <n v="6650"/>
    <n v="2"/>
    <x v="8"/>
  </r>
  <r>
    <n v="110"/>
    <x v="2"/>
    <x v="4"/>
    <x v="2"/>
    <s v="袖机"/>
    <n v="5450"/>
    <n v="3"/>
    <x v="9"/>
  </r>
  <r>
    <n v="111"/>
    <x v="2"/>
    <x v="2"/>
    <x v="0"/>
    <s v="壁掛けプランター"/>
    <n v="2480"/>
    <n v="5"/>
    <x v="10"/>
  </r>
  <r>
    <n v="112"/>
    <x v="2"/>
    <x v="5"/>
    <x v="3"/>
    <s v="発電機"/>
    <n v="99800"/>
    <n v="2"/>
    <x v="11"/>
  </r>
  <r>
    <n v="113"/>
    <x v="2"/>
    <x v="3"/>
    <x v="2"/>
    <s v="ファイルキャビネット"/>
    <n v="19050"/>
    <n v="2"/>
    <x v="12"/>
  </r>
  <r>
    <n v="114"/>
    <x v="2"/>
    <x v="2"/>
    <x v="3"/>
    <s v="防災ラジオ"/>
    <n v="5760"/>
    <n v="5"/>
    <x v="13"/>
  </r>
  <r>
    <n v="115"/>
    <x v="3"/>
    <x v="3"/>
    <x v="0"/>
    <s v="プランター（大）"/>
    <n v="6690"/>
    <n v="3"/>
    <x v="14"/>
  </r>
  <r>
    <n v="116"/>
    <x v="3"/>
    <x v="6"/>
    <x v="3"/>
    <s v="防災ラジオ"/>
    <n v="5760"/>
    <n v="8"/>
    <x v="15"/>
  </r>
  <r>
    <n v="117"/>
    <x v="3"/>
    <x v="3"/>
    <x v="0"/>
    <s v="水耕栽培キット"/>
    <n v="6690"/>
    <n v="6"/>
    <x v="16"/>
  </r>
  <r>
    <n v="118"/>
    <x v="3"/>
    <x v="0"/>
    <x v="3"/>
    <s v="シュラフ"/>
    <n v="3280"/>
    <n v="5"/>
    <x v="17"/>
  </r>
  <r>
    <n v="119"/>
    <x v="3"/>
    <x v="1"/>
    <x v="0"/>
    <s v="ランタン"/>
    <n v="3890"/>
    <n v="5"/>
    <x v="18"/>
  </r>
  <r>
    <n v="120"/>
    <x v="3"/>
    <x v="1"/>
    <x v="1"/>
    <s v="バインダー"/>
    <n v="700"/>
    <n v="12"/>
    <x v="19"/>
  </r>
  <r>
    <n v="121"/>
    <x v="3"/>
    <x v="5"/>
    <x v="3"/>
    <s v="シュラフ"/>
    <n v="3280"/>
    <n v="2"/>
    <x v="20"/>
  </r>
  <r>
    <n v="122"/>
    <x v="4"/>
    <x v="2"/>
    <x v="3"/>
    <s v="カセットコンロ"/>
    <n v="3250"/>
    <n v="6"/>
    <x v="21"/>
  </r>
  <r>
    <n v="123"/>
    <x v="4"/>
    <x v="0"/>
    <x v="0"/>
    <s v="壁掛けプランター"/>
    <n v="2480"/>
    <n v="7"/>
    <x v="22"/>
  </r>
  <r>
    <n v="124"/>
    <x v="4"/>
    <x v="5"/>
    <x v="2"/>
    <s v="書類チェスト"/>
    <n v="4055"/>
    <n v="4"/>
    <x v="23"/>
  </r>
  <r>
    <n v="125"/>
    <x v="4"/>
    <x v="6"/>
    <x v="3"/>
    <s v="ヘルメット"/>
    <n v="2680"/>
    <n v="10"/>
    <x v="24"/>
  </r>
  <r>
    <n v="126"/>
    <x v="4"/>
    <x v="5"/>
    <x v="1"/>
    <s v="名刺ファイル"/>
    <n v="1515"/>
    <n v="20"/>
    <x v="25"/>
  </r>
  <r>
    <n v="127"/>
    <x v="4"/>
    <x v="2"/>
    <x v="0"/>
    <s v="プランター（中）"/>
    <n v="3250"/>
    <n v="5"/>
    <x v="26"/>
  </r>
  <r>
    <n v="128"/>
    <x v="4"/>
    <x v="0"/>
    <x v="0"/>
    <s v="野菜プランター"/>
    <n v="1450"/>
    <n v="3"/>
    <x v="27"/>
  </r>
  <r>
    <n v="129"/>
    <x v="4"/>
    <x v="1"/>
    <x v="1"/>
    <s v="バインダー"/>
    <n v="700"/>
    <n v="15"/>
    <x v="28"/>
  </r>
  <r>
    <n v="130"/>
    <x v="5"/>
    <x v="6"/>
    <x v="3"/>
    <s v="電池式照明"/>
    <n v="12450"/>
    <n v="5"/>
    <x v="29"/>
  </r>
  <r>
    <n v="131"/>
    <x v="5"/>
    <x v="6"/>
    <x v="0"/>
    <s v="フラワースタンド"/>
    <n v="1690"/>
    <n v="12"/>
    <x v="30"/>
  </r>
  <r>
    <n v="132"/>
    <x v="5"/>
    <x v="6"/>
    <x v="3"/>
    <s v="シュラフ"/>
    <n v="3280"/>
    <n v="20"/>
    <x v="31"/>
  </r>
  <r>
    <n v="133"/>
    <x v="5"/>
    <x v="3"/>
    <x v="0"/>
    <s v="ランタン"/>
    <n v="3890"/>
    <n v="20"/>
    <x v="32"/>
  </r>
  <r>
    <n v="134"/>
    <x v="5"/>
    <x v="4"/>
    <x v="1"/>
    <s v="バインダー"/>
    <n v="700"/>
    <n v="20"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482ED6-B238-4FA7-A77F-7062AEEAFE52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I9" firstHeaderRow="1" firstDataRow="2" firstDataCol="1"/>
  <pivotFields count="10">
    <pivotField showAll="0"/>
    <pivotField numFmtId="176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8">
        <item x="5"/>
        <item x="4"/>
        <item x="6"/>
        <item x="0"/>
        <item x="3"/>
        <item x="2"/>
        <item x="1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showAll="0"/>
    <pivotField numFmtId="38" showAll="0"/>
    <pivotField showAll="0"/>
    <pivotField dataField="1" numFmtId="38" showAll="0">
      <items count="35">
        <item x="3"/>
        <item x="27"/>
        <item x="5"/>
        <item x="20"/>
        <item x="0"/>
        <item x="19"/>
        <item x="28"/>
        <item x="10"/>
        <item x="8"/>
        <item x="33"/>
        <item x="1"/>
        <item x="4"/>
        <item x="23"/>
        <item x="26"/>
        <item x="9"/>
        <item x="17"/>
        <item x="22"/>
        <item x="18"/>
        <item x="21"/>
        <item x="14"/>
        <item x="30"/>
        <item x="2"/>
        <item x="24"/>
        <item x="13"/>
        <item x="25"/>
        <item x="12"/>
        <item x="6"/>
        <item x="16"/>
        <item x="15"/>
        <item x="29"/>
        <item x="31"/>
        <item x="32"/>
        <item x="7"/>
        <item x="11"/>
        <item t="default"/>
      </items>
    </pivotField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4A52D-06AC-4646-B916-F5ED5DD416B3}">
  <dimension ref="A3:I9"/>
  <sheetViews>
    <sheetView tabSelected="1" topLeftCell="A2" workbookViewId="0">
      <selection activeCell="A3" sqref="A3"/>
    </sheetView>
  </sheetViews>
  <sheetFormatPr defaultRowHeight="18.75" x14ac:dyDescent="0.4"/>
  <cols>
    <col min="1" max="1" width="13" bestFit="1" customWidth="1"/>
    <col min="2" max="2" width="11.25" bestFit="1" customWidth="1"/>
    <col min="3" max="3" width="7.375" bestFit="1" customWidth="1"/>
    <col min="4" max="4" width="8.5" bestFit="1" customWidth="1"/>
    <col min="5" max="5" width="7.375" bestFit="1" customWidth="1"/>
    <col min="6" max="7" width="8.5" bestFit="1" customWidth="1"/>
    <col min="8" max="8" width="7.375" bestFit="1" customWidth="1"/>
    <col min="9" max="9" width="9.625" bestFit="1" customWidth="1"/>
  </cols>
  <sheetData>
    <row r="3" spans="1:9" x14ac:dyDescent="0.4">
      <c r="A3" s="1" t="s">
        <v>6</v>
      </c>
      <c r="B3" s="1" t="s">
        <v>7</v>
      </c>
    </row>
    <row r="4" spans="1:9" x14ac:dyDescent="0.4">
      <c r="A4" s="1" t="s">
        <v>0</v>
      </c>
      <c r="B4" t="s">
        <v>8</v>
      </c>
      <c r="C4" t="s">
        <v>9</v>
      </c>
      <c r="D4" t="s">
        <v>10</v>
      </c>
      <c r="E4" t="s">
        <v>11</v>
      </c>
      <c r="F4" t="s">
        <v>12</v>
      </c>
      <c r="G4" t="s">
        <v>13</v>
      </c>
      <c r="H4" t="s">
        <v>14</v>
      </c>
      <c r="I4" t="s">
        <v>5</v>
      </c>
    </row>
    <row r="5" spans="1:9" x14ac:dyDescent="0.4">
      <c r="A5" s="2" t="s">
        <v>1</v>
      </c>
      <c r="B5" s="3">
        <v>21730</v>
      </c>
      <c r="C5" s="3">
        <v>16350</v>
      </c>
      <c r="D5" s="3"/>
      <c r="E5" s="3"/>
      <c r="F5" s="3">
        <v>38100</v>
      </c>
      <c r="G5" s="3">
        <v>121920</v>
      </c>
      <c r="H5" s="3"/>
      <c r="I5" s="3">
        <v>198100</v>
      </c>
    </row>
    <row r="6" spans="1:9" x14ac:dyDescent="0.4">
      <c r="A6" s="2" t="s">
        <v>2</v>
      </c>
      <c r="B6" s="3"/>
      <c r="C6" s="3"/>
      <c r="D6" s="3">
        <v>20280</v>
      </c>
      <c r="E6" s="3">
        <v>28960</v>
      </c>
      <c r="F6" s="3">
        <v>138010</v>
      </c>
      <c r="G6" s="3">
        <v>28650</v>
      </c>
      <c r="H6" s="3">
        <v>19450</v>
      </c>
      <c r="I6" s="3">
        <v>235350</v>
      </c>
    </row>
    <row r="7" spans="1:9" x14ac:dyDescent="0.4">
      <c r="A7" s="2" t="s">
        <v>3</v>
      </c>
      <c r="B7" s="3">
        <v>30300</v>
      </c>
      <c r="C7" s="3">
        <v>14000</v>
      </c>
      <c r="D7" s="3"/>
      <c r="E7" s="3"/>
      <c r="F7" s="3">
        <v>3445</v>
      </c>
      <c r="G7" s="3"/>
      <c r="H7" s="3">
        <v>33100</v>
      </c>
      <c r="I7" s="3">
        <v>80845</v>
      </c>
    </row>
    <row r="8" spans="1:9" x14ac:dyDescent="0.4">
      <c r="A8" s="2" t="s">
        <v>4</v>
      </c>
      <c r="B8" s="3">
        <v>206160</v>
      </c>
      <c r="C8" s="3">
        <v>15840</v>
      </c>
      <c r="D8" s="3">
        <v>214030</v>
      </c>
      <c r="E8" s="3">
        <v>16400</v>
      </c>
      <c r="F8" s="3"/>
      <c r="G8" s="3">
        <v>48300</v>
      </c>
      <c r="H8" s="3">
        <v>39000</v>
      </c>
      <c r="I8" s="3">
        <v>539730</v>
      </c>
    </row>
    <row r="9" spans="1:9" x14ac:dyDescent="0.4">
      <c r="A9" s="2" t="s">
        <v>5</v>
      </c>
      <c r="B9" s="3">
        <v>258190</v>
      </c>
      <c r="C9" s="3">
        <v>46190</v>
      </c>
      <c r="D9" s="3">
        <v>234310</v>
      </c>
      <c r="E9" s="3">
        <v>45360</v>
      </c>
      <c r="F9" s="3">
        <v>179555</v>
      </c>
      <c r="G9" s="3">
        <v>198870</v>
      </c>
      <c r="H9" s="3">
        <v>91550</v>
      </c>
      <c r="I9" s="3">
        <v>1054025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2024-07-11T03:26:10Z</cp:lastPrinted>
  <dcterms:created xsi:type="dcterms:W3CDTF">2024-07-06T04:05:22Z</dcterms:created>
  <dcterms:modified xsi:type="dcterms:W3CDTF">2024-09-20T05:28:40Z</dcterms:modified>
</cp:coreProperties>
</file>