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作成後\"/>
    </mc:Choice>
  </mc:AlternateContent>
  <xr:revisionPtr revIDLastSave="0" documentId="13_ncr:1_{B79F3D43-2211-4A1E-BA0D-A1364E7AEA13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売上" sheetId="10" r:id="rId3"/>
    <sheet name="勘定科目" sheetId="8" r:id="rId4"/>
    <sheet name="補助科目" sheetId="9" r:id="rId5"/>
    <sheet name="税区分" sheetId="7" r:id="rId6"/>
  </sheets>
  <externalReferences>
    <externalReference r:id="rId7"/>
  </externalReferences>
  <definedNames>
    <definedName name="_xlnm._FilterDatabase" localSheetId="1" hidden="1">入力!$A$3:$I$4</definedName>
    <definedName name="勘定科目一覧" localSheetId="2">[1]!勘定科目テーブル[勘定科目]</definedName>
    <definedName name="勘定科目一覧">テーブル2[勘定科目]</definedName>
    <definedName name="税区分一覧" localSheetId="2">[1]!税区分テーブル[税区分一覧]</definedName>
    <definedName name="税区分一覧">テーブル1[税区分]</definedName>
    <definedName name="補助科目一覧" localSheetId="2">[1]!補助科目テーブル[補助科目]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5" i="5" l="1"/>
  <c r="I64" i="5"/>
  <c r="H65" i="5"/>
  <c r="H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F35" i="10"/>
  <c r="D35" i="10"/>
  <c r="B34" i="10"/>
  <c r="B33" i="10"/>
  <c r="E32" i="10"/>
  <c r="E35" i="10" s="1"/>
  <c r="B32" i="10"/>
  <c r="C31" i="10"/>
  <c r="B31" i="10"/>
  <c r="B30" i="10"/>
  <c r="C29" i="10"/>
  <c r="B29" i="10"/>
  <c r="C28" i="10"/>
  <c r="B28" i="10"/>
  <c r="C27" i="10"/>
  <c r="B27" i="10"/>
  <c r="C26" i="10"/>
  <c r="B26" i="10"/>
  <c r="C25" i="10"/>
  <c r="B25" i="10"/>
  <c r="C24" i="10"/>
  <c r="B24" i="10"/>
  <c r="B23" i="10"/>
  <c r="C22" i="10"/>
  <c r="B22" i="10"/>
  <c r="C21" i="10"/>
  <c r="B21" i="10"/>
  <c r="C20" i="10"/>
  <c r="B20" i="10"/>
  <c r="C19" i="10"/>
  <c r="B19" i="10"/>
  <c r="C18" i="10"/>
  <c r="B18" i="10"/>
  <c r="C17" i="10"/>
  <c r="B17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B9" i="10"/>
  <c r="C8" i="10"/>
  <c r="C35" i="10" s="1"/>
  <c r="B8" i="10"/>
  <c r="B7" i="10"/>
  <c r="B6" i="10"/>
  <c r="B5" i="10"/>
  <c r="B4" i="10"/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A65" i="6" s="1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A63" i="6" s="1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A61" i="6" s="1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A59" i="6" s="1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A57" i="6" s="1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A55" i="6" s="1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A53" i="6" s="1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A51" i="6" s="1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A49" i="6" s="1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A47" i="6" s="1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A45" i="6" s="1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A43" i="6" s="1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A41" i="6" s="1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A39" i="6" s="1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A37" i="6" s="1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A34" i="6" s="1"/>
  <c r="Q33" i="6"/>
  <c r="O33" i="6"/>
  <c r="N33" i="6"/>
  <c r="L33" i="6"/>
  <c r="K33" i="6"/>
  <c r="I33" i="6"/>
  <c r="H33" i="6"/>
  <c r="F33" i="6"/>
  <c r="E33" i="6"/>
  <c r="D33" i="6"/>
  <c r="A33" i="6" s="1"/>
  <c r="Q32" i="6"/>
  <c r="O32" i="6"/>
  <c r="N32" i="6"/>
  <c r="L32" i="6"/>
  <c r="K32" i="6"/>
  <c r="I32" i="6"/>
  <c r="H32" i="6"/>
  <c r="F32" i="6"/>
  <c r="E32" i="6"/>
  <c r="D32" i="6"/>
  <c r="A32" i="6" s="1"/>
  <c r="Q31" i="6"/>
  <c r="O31" i="6"/>
  <c r="N31" i="6"/>
  <c r="L31" i="6"/>
  <c r="K31" i="6"/>
  <c r="I31" i="6"/>
  <c r="H31" i="6"/>
  <c r="F31" i="6"/>
  <c r="E31" i="6"/>
  <c r="D31" i="6"/>
  <c r="A31" i="6" s="1"/>
  <c r="Q30" i="6"/>
  <c r="O30" i="6"/>
  <c r="N30" i="6"/>
  <c r="L30" i="6"/>
  <c r="K30" i="6"/>
  <c r="I30" i="6"/>
  <c r="H30" i="6"/>
  <c r="F30" i="6"/>
  <c r="E30" i="6"/>
  <c r="D30" i="6"/>
  <c r="A30" i="6" s="1"/>
  <c r="Q29" i="6"/>
  <c r="O29" i="6"/>
  <c r="N29" i="6"/>
  <c r="L29" i="6"/>
  <c r="K29" i="6"/>
  <c r="I29" i="6"/>
  <c r="H29" i="6"/>
  <c r="F29" i="6"/>
  <c r="E29" i="6"/>
  <c r="D29" i="6"/>
  <c r="A29" i="6" s="1"/>
  <c r="Q28" i="6"/>
  <c r="O28" i="6"/>
  <c r="N28" i="6"/>
  <c r="L28" i="6"/>
  <c r="K28" i="6"/>
  <c r="I28" i="6"/>
  <c r="H28" i="6"/>
  <c r="F28" i="6"/>
  <c r="E28" i="6"/>
  <c r="D28" i="6"/>
  <c r="A28" i="6" s="1"/>
  <c r="Q27" i="6"/>
  <c r="O27" i="6"/>
  <c r="N27" i="6"/>
  <c r="L27" i="6"/>
  <c r="K27" i="6"/>
  <c r="I27" i="6"/>
  <c r="H27" i="6"/>
  <c r="F27" i="6"/>
  <c r="E27" i="6"/>
  <c r="D27" i="6"/>
  <c r="A27" i="6" s="1"/>
  <c r="Q26" i="6"/>
  <c r="O26" i="6"/>
  <c r="N26" i="6"/>
  <c r="L26" i="6"/>
  <c r="K26" i="6"/>
  <c r="I26" i="6"/>
  <c r="H26" i="6"/>
  <c r="F26" i="6"/>
  <c r="E26" i="6"/>
  <c r="D26" i="6"/>
  <c r="A26" i="6" s="1"/>
  <c r="Q25" i="6"/>
  <c r="O25" i="6"/>
  <c r="N25" i="6"/>
  <c r="L25" i="6"/>
  <c r="K25" i="6"/>
  <c r="I25" i="6"/>
  <c r="H25" i="6"/>
  <c r="F25" i="6"/>
  <c r="E25" i="6"/>
  <c r="D25" i="6"/>
  <c r="A25" i="6" s="1"/>
  <c r="Q24" i="6"/>
  <c r="O24" i="6"/>
  <c r="N24" i="6"/>
  <c r="L24" i="6"/>
  <c r="K24" i="6"/>
  <c r="I24" i="6"/>
  <c r="H24" i="6"/>
  <c r="F24" i="6"/>
  <c r="E24" i="6"/>
  <c r="D24" i="6"/>
  <c r="A24" i="6" s="1"/>
  <c r="Q23" i="6"/>
  <c r="O23" i="6"/>
  <c r="N23" i="6"/>
  <c r="L23" i="6"/>
  <c r="K23" i="6"/>
  <c r="I23" i="6"/>
  <c r="H23" i="6"/>
  <c r="F23" i="6"/>
  <c r="E23" i="6"/>
  <c r="D23" i="6"/>
  <c r="A23" i="6" s="1"/>
  <c r="Q22" i="6"/>
  <c r="O22" i="6"/>
  <c r="N22" i="6"/>
  <c r="L22" i="6"/>
  <c r="K22" i="6"/>
  <c r="I22" i="6"/>
  <c r="H22" i="6"/>
  <c r="F22" i="6"/>
  <c r="E22" i="6"/>
  <c r="D22" i="6"/>
  <c r="A22" i="6" s="1"/>
  <c r="Q21" i="6"/>
  <c r="O21" i="6"/>
  <c r="N21" i="6"/>
  <c r="L21" i="6"/>
  <c r="K21" i="6"/>
  <c r="I21" i="6"/>
  <c r="H21" i="6"/>
  <c r="F21" i="6"/>
  <c r="E21" i="6"/>
  <c r="D21" i="6"/>
  <c r="A21" i="6" s="1"/>
  <c r="Q20" i="6"/>
  <c r="O20" i="6"/>
  <c r="N20" i="6"/>
  <c r="L20" i="6"/>
  <c r="K20" i="6"/>
  <c r="I20" i="6"/>
  <c r="H20" i="6"/>
  <c r="F20" i="6"/>
  <c r="E20" i="6"/>
  <c r="D20" i="6"/>
  <c r="A20" i="6" s="1"/>
  <c r="Q19" i="6"/>
  <c r="O19" i="6"/>
  <c r="N19" i="6"/>
  <c r="L19" i="6"/>
  <c r="K19" i="6"/>
  <c r="I19" i="6"/>
  <c r="H19" i="6"/>
  <c r="F19" i="6"/>
  <c r="E19" i="6"/>
  <c r="D19" i="6"/>
  <c r="A19" i="6" s="1"/>
  <c r="Q18" i="6"/>
  <c r="O18" i="6"/>
  <c r="N18" i="6"/>
  <c r="L18" i="6"/>
  <c r="K18" i="6"/>
  <c r="I18" i="6"/>
  <c r="H18" i="6"/>
  <c r="F18" i="6"/>
  <c r="E18" i="6"/>
  <c r="D18" i="6"/>
  <c r="A18" i="6" s="1"/>
  <c r="Q17" i="6"/>
  <c r="O17" i="6"/>
  <c r="N17" i="6"/>
  <c r="L17" i="6"/>
  <c r="K17" i="6"/>
  <c r="I17" i="6"/>
  <c r="H17" i="6"/>
  <c r="F17" i="6"/>
  <c r="E17" i="6"/>
  <c r="D17" i="6"/>
  <c r="A17" i="6" s="1"/>
  <c r="Q16" i="6"/>
  <c r="O16" i="6"/>
  <c r="N16" i="6"/>
  <c r="L16" i="6"/>
  <c r="K16" i="6"/>
  <c r="I16" i="6"/>
  <c r="H16" i="6"/>
  <c r="F16" i="6"/>
  <c r="E16" i="6"/>
  <c r="D16" i="6"/>
  <c r="A16" i="6" s="1"/>
  <c r="Q15" i="6"/>
  <c r="O15" i="6"/>
  <c r="N15" i="6"/>
  <c r="L15" i="6"/>
  <c r="K15" i="6"/>
  <c r="I15" i="6"/>
  <c r="H15" i="6"/>
  <c r="F15" i="6"/>
  <c r="E15" i="6"/>
  <c r="D15" i="6"/>
  <c r="A15" i="6" s="1"/>
  <c r="Q14" i="6"/>
  <c r="O14" i="6"/>
  <c r="N14" i="6"/>
  <c r="L14" i="6"/>
  <c r="K14" i="6"/>
  <c r="I14" i="6"/>
  <c r="H14" i="6"/>
  <c r="F14" i="6"/>
  <c r="E14" i="6"/>
  <c r="D14" i="6"/>
  <c r="A14" i="6" s="1"/>
  <c r="Q13" i="6"/>
  <c r="O13" i="6"/>
  <c r="N13" i="6"/>
  <c r="L13" i="6"/>
  <c r="K13" i="6"/>
  <c r="I13" i="6"/>
  <c r="H13" i="6"/>
  <c r="F13" i="6"/>
  <c r="E13" i="6"/>
  <c r="D13" i="6"/>
  <c r="A13" i="6" s="1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Q4" i="6"/>
  <c r="O4" i="6"/>
  <c r="N4" i="6"/>
  <c r="L4" i="6"/>
  <c r="K4" i="6"/>
  <c r="I4" i="6"/>
  <c r="H4" i="6"/>
  <c r="F4" i="6"/>
  <c r="E4" i="6"/>
  <c r="D4" i="6"/>
  <c r="A64" i="6" l="1"/>
  <c r="A58" i="6"/>
  <c r="A36" i="6"/>
  <c r="A40" i="6"/>
  <c r="A44" i="6"/>
  <c r="A46" i="6"/>
  <c r="A48" i="6"/>
  <c r="A52" i="6"/>
  <c r="A54" i="6"/>
  <c r="A56" i="6"/>
  <c r="A62" i="6"/>
  <c r="A38" i="6"/>
  <c r="A42" i="6"/>
  <c r="A50" i="6"/>
  <c r="A60" i="6"/>
  <c r="A35" i="6"/>
  <c r="A5" i="6"/>
  <c r="A7" i="6"/>
  <c r="A9" i="6"/>
  <c r="A11" i="6"/>
  <c r="A10" i="6"/>
  <c r="A4" i="6"/>
  <c r="A6" i="6"/>
  <c r="A8" i="6"/>
</calcChain>
</file>

<file path=xl/sharedStrings.xml><?xml version="1.0" encoding="utf-8"?>
<sst xmlns="http://schemas.openxmlformats.org/spreadsheetml/2006/main" count="1399" uniqueCount="135">
  <si>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</si>
  <si>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</si>
  <si>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</si>
  <si>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</si>
  <si>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</si>
  <si>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</si>
  <si>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</si>
  <si>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</si>
  <si>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</si>
  <si>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</si>
  <si>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</si>
  <si>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</si>
  <si>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</si>
  <si>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</si>
  <si>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</si>
  <si>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</si>
  <si>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</si>
  <si>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</si>
  <si>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</si>
  <si>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</si>
  <si>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</si>
  <si>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</si>
  <si>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</si>
  <si>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</si>
  <si>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</si>
  <si>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</si>
  <si>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</si>
  <si>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</si>
  <si>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</si>
  <si>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</si>
  <si>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</si>
  <si>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</si>
  <si>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</si>
  <si>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</si>
  <si>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</si>
  <si>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</si>
  <si>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</si>
  <si>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</si>
  <si>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</si>
  <si>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</si>
  <si>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</si>
  <si>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</si>
  <si>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</si>
  <si>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</si>
  <si>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</si>
  <si>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</si>
  <si>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</si>
  <si>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</si>
  <si>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</si>
  <si>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</si>
  <si>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</si>
  <si>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</si>
  <si>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</si>
  <si>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</si>
  <si>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</si>
  <si>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</si>
  <si>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</si>
  <si>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</si>
  <si>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</si>
  <si>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</si>
  <si>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</si>
  <si>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</si>
  <si>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</si>
  <si>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</si>
  <si>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</si>
  <si>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</si>
  <si>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</si>
  <si>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</si>
  <si>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</si>
  <si>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</si>
  <si>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</si>
  <si>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</si>
  <si>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</si>
  <si>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</si>
  <si>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</si>
  <si>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</si>
  <si>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</si>
  <si>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</si>
  <si>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</si>
  <si>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</si>
  <si>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</si>
  <si>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</si>
  <si>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</si>
  <si>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</si>
  <si>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</si>
  <si>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</si>
  <si>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</si>
  <si>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</si>
  <si>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</si>
  <si>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</si>
  <si>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</si>
  <si>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</si>
  <si>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</si>
  <si>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</si>
  <si>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</si>
  <si>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</si>
  <si>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</si>
  <si>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</si>
  <si>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</si>
  <si>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</si>
  <si>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</si>
  <si>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</si>
  <si>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</si>
  <si>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</si>
  <si>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</si>
  <si>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</si>
  <si>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</si>
  <si>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</si>
  <si>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</si>
  <si>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</si>
  <si>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</si>
  <si>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</si>
  <si>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</si>
  <si>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</si>
  <si>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</si>
  <si>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</si>
  <si>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</si>
  <si>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</si>
  <si>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</si>
  <si>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</si>
  <si>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</si>
  <si>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</si>
  <si>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</si>
  <si>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</si>
  <si>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</si>
  <si>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売上集計表</t>
    <rPh sb="0" eb="2">
      <t>ウリアゲ</t>
    </rPh>
    <rPh sb="2" eb="4">
      <t>シュウケイ</t>
    </rPh>
    <rPh sb="4" eb="5">
      <t>ヒョウ</t>
    </rPh>
    <phoneticPr fontId="1"/>
  </si>
  <si>
    <t>2024年2月</t>
    <rPh sb="4" eb="5">
      <t>ネン</t>
    </rPh>
    <rPh sb="6" eb="7">
      <t>ガツ</t>
    </rPh>
    <phoneticPr fontId="1"/>
  </si>
  <si>
    <t>日付</t>
    <rPh sb="0" eb="2">
      <t>ヒヅケ</t>
    </rPh>
    <phoneticPr fontId="4"/>
  </si>
  <si>
    <t>曜日</t>
    <rPh sb="0" eb="2">
      <t>ヨウビ</t>
    </rPh>
    <phoneticPr fontId="4"/>
  </si>
  <si>
    <t>売上金額</t>
    <rPh sb="0" eb="2">
      <t>ウリアゲ</t>
    </rPh>
    <rPh sb="2" eb="4">
      <t>キンガク</t>
    </rPh>
    <phoneticPr fontId="4"/>
  </si>
  <si>
    <t>来店者数</t>
    <rPh sb="0" eb="3">
      <t>ライテンシャ</t>
    </rPh>
    <rPh sb="3" eb="4">
      <t>スウ</t>
    </rPh>
    <phoneticPr fontId="4"/>
  </si>
  <si>
    <t>合計</t>
    <rPh sb="0" eb="2">
      <t>ゴウケイ</t>
    </rPh>
    <phoneticPr fontId="4"/>
  </si>
  <si>
    <t>現金</t>
    <rPh sb="0" eb="2">
      <t>ゲンキン</t>
    </rPh>
    <phoneticPr fontId="4"/>
  </si>
  <si>
    <t>クレジット</t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</si>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</sst>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  <xf numFmtId="0" fontId="3" fillId="0" borderId="0" xfId="0" applyFont="1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0" xfId="0" applyNumberFormat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8" fontId="0" fillId="0" borderId="0" xfId="1" applyFont="1" applyFill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trepo/keiriexcel/old/Chapter06/img/600_&#22770;&#19978;&#38598;&#35336;&#34920;/&#20181;&#35379;&#20837;&#21147;&#29992;&#12501;&#12457;&#12540;&#12510;&#12483;&#12488;&#65288;&#22770;&#1997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V"/>
      <sheetName val="入力"/>
      <sheetName val="売上"/>
      <sheetName val="勘定科目"/>
      <sheetName val="補助科目"/>
      <sheetName val="税区分"/>
      <sheetName val="仕訳入力用フォーマット（売上）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45323</v>
      </c>
      <c r="E4" t="str">
        <f>入力!B4&amp;""</f>
        <v>現金</v>
      </c>
      <c r="F4" t="str">
        <f>入力!C4&amp;""</f>
        <v/>
      </c>
      <c r="H4" t="str">
        <f>入力!D4&amp;""</f>
        <v>対象外</v>
      </c>
      <c r="I4" s="3">
        <f>入力!H4</f>
        <v>48800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3">
        <f>入力!H4</f>
        <v>48800</v>
      </c>
      <c r="Q4" t="str">
        <f>入力!I4&amp;""</f>
        <v>2024/2/1売上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45324</v>
      </c>
      <c r="E5" t="str">
        <f>入力!B5&amp;""</f>
        <v>現金</v>
      </c>
      <c r="F5" t="str">
        <f>入力!C5&amp;""</f>
        <v/>
      </c>
      <c r="H5" t="str">
        <f>入力!D5&amp;""</f>
        <v>対象外</v>
      </c>
      <c r="I5" s="3">
        <f>入力!H5</f>
        <v>46200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3">
        <f>入力!H5</f>
        <v>46200</v>
      </c>
      <c r="Q5" t="str">
        <f>入力!I5&amp;""</f>
        <v>2024/2/2売上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45325</v>
      </c>
      <c r="E6" t="str">
        <f>入力!B6&amp;""</f>
        <v>現金</v>
      </c>
      <c r="F6" t="str">
        <f>入力!C6&amp;""</f>
        <v/>
      </c>
      <c r="H6" t="str">
        <f>入力!D6&amp;""</f>
        <v>対象外</v>
      </c>
      <c r="I6" s="3">
        <f>入力!H6</f>
        <v>34200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3">
        <f>入力!H6</f>
        <v>34200</v>
      </c>
      <c r="Q6" t="str">
        <f>入力!I6&amp;""</f>
        <v>2024/2/3売上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45326</v>
      </c>
      <c r="E7" t="str">
        <f>入力!B7&amp;""</f>
        <v>現金</v>
      </c>
      <c r="F7" t="str">
        <f>入力!C7&amp;""</f>
        <v/>
      </c>
      <c r="H7" t="str">
        <f>入力!D7&amp;""</f>
        <v>対象外</v>
      </c>
      <c r="I7" s="3">
        <f>入力!H7</f>
        <v>56700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3">
        <f>入力!H7</f>
        <v>56700</v>
      </c>
      <c r="Q7" t="str">
        <f>入力!I7&amp;""</f>
        <v>2024/2/4売上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45327</v>
      </c>
      <c r="E8" t="str">
        <f>入力!B8&amp;""</f>
        <v>現金</v>
      </c>
      <c r="F8" t="str">
        <f>入力!C8&amp;""</f>
        <v/>
      </c>
      <c r="H8" t="str">
        <f>入力!D8&amp;""</f>
        <v>対象外</v>
      </c>
      <c r="I8" s="3">
        <f>入力!H8</f>
        <v>58400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3">
        <f>入力!H8</f>
        <v>58400</v>
      </c>
      <c r="Q8" t="str">
        <f>入力!I8&amp;""</f>
        <v>2024/2/5売上</v>
      </c>
      <c r="T8">
        <v>0</v>
      </c>
      <c r="Y8" t="s">
        <v>28</v>
      </c>
    </row>
    <row r="9" spans="1:25" x14ac:dyDescent="0.4">
      <c r="A9" t="str">
        <f t="shared" si="0"/>
        <v>#</v>
      </c>
      <c r="D9" s="1">
        <f>入力!A9</f>
        <v>45328</v>
      </c>
      <c r="E9" t="str">
        <f>入力!B9&amp;""</f>
        <v>現金</v>
      </c>
      <c r="F9" t="str">
        <f>入力!C9&amp;""</f>
        <v/>
      </c>
      <c r="H9" t="str">
        <f>入力!D9&amp;""</f>
        <v>対象外</v>
      </c>
      <c r="I9" s="3">
        <f>入力!H9</f>
        <v>0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3">
        <f>入力!H9</f>
        <v>0</v>
      </c>
      <c r="Q9" t="str">
        <f>入力!I9&amp;""</f>
        <v>2024/2/6売上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45329</v>
      </c>
      <c r="E10" t="str">
        <f>入力!B10&amp;""</f>
        <v>現金</v>
      </c>
      <c r="F10" t="str">
        <f>入力!C10&amp;""</f>
        <v/>
      </c>
      <c r="H10" t="str">
        <f>入力!D10&amp;""</f>
        <v>対象外</v>
      </c>
      <c r="I10" s="3">
        <f>入力!H10</f>
        <v>53200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3">
        <f>入力!H10</f>
        <v>53200</v>
      </c>
      <c r="Q10" t="str">
        <f>入力!I10&amp;""</f>
        <v>2024/2/7売上</v>
      </c>
      <c r="T10">
        <v>0</v>
      </c>
      <c r="Y10" t="s">
        <v>28</v>
      </c>
    </row>
    <row r="11" spans="1:25" x14ac:dyDescent="0.4">
      <c r="A11">
        <f t="shared" si="0"/>
        <v>2000</v>
      </c>
      <c r="D11" s="1">
        <f>入力!A11</f>
        <v>45330</v>
      </c>
      <c r="E11" t="str">
        <f>入力!B11&amp;""</f>
        <v>現金</v>
      </c>
      <c r="F11" t="str">
        <f>入力!C11&amp;""</f>
        <v/>
      </c>
      <c r="H11" t="str">
        <f>入力!D11&amp;""</f>
        <v>対象外</v>
      </c>
      <c r="I11" s="3">
        <f>入力!H11</f>
        <v>42600</v>
      </c>
      <c r="K11" t="str">
        <f>入力!E11&amp;""</f>
        <v>売上高</v>
      </c>
      <c r="L11" t="str">
        <f>入力!F11&amp;""</f>
        <v/>
      </c>
      <c r="N11" t="str">
        <f>入力!G11&amp;""</f>
        <v>課税売上込10%</v>
      </c>
      <c r="O11" s="3">
        <f>入力!H11</f>
        <v>42600</v>
      </c>
      <c r="Q11" t="str">
        <f>入力!I11&amp;""</f>
        <v>2024/2/8売上</v>
      </c>
      <c r="T11">
        <v>0</v>
      </c>
      <c r="Y11" t="s">
        <v>28</v>
      </c>
    </row>
    <row r="12" spans="1:25" x14ac:dyDescent="0.4">
      <c r="A12">
        <f t="shared" si="0"/>
        <v>2000</v>
      </c>
      <c r="D12" s="1">
        <f>入力!A12</f>
        <v>45331</v>
      </c>
      <c r="E12" t="str">
        <f>入力!B12&amp;""</f>
        <v>現金</v>
      </c>
      <c r="F12" t="str">
        <f>入力!C12&amp;""</f>
        <v/>
      </c>
      <c r="H12" t="str">
        <f>入力!D12&amp;""</f>
        <v>対象外</v>
      </c>
      <c r="I12" s="3">
        <f>入力!H12</f>
        <v>28000</v>
      </c>
      <c r="K12" t="str">
        <f>入力!E12&amp;""</f>
        <v>売上高</v>
      </c>
      <c r="L12" t="str">
        <f>入力!F12&amp;""</f>
        <v/>
      </c>
      <c r="N12" t="str">
        <f>入力!G12&amp;""</f>
        <v>課税売上込10%</v>
      </c>
      <c r="O12" s="3">
        <f>入力!H12</f>
        <v>28000</v>
      </c>
      <c r="Q12" t="str">
        <f>入力!I12&amp;""</f>
        <v>2024/2/9売上</v>
      </c>
      <c r="T12">
        <v>0</v>
      </c>
      <c r="Y12" t="s">
        <v>28</v>
      </c>
    </row>
    <row r="13" spans="1:25" x14ac:dyDescent="0.4">
      <c r="A13">
        <f t="shared" si="0"/>
        <v>2000</v>
      </c>
      <c r="D13" s="1">
        <f>入力!A13</f>
        <v>45332</v>
      </c>
      <c r="E13" t="str">
        <f>入力!B13&amp;""</f>
        <v>現金</v>
      </c>
      <c r="F13" t="str">
        <f>入力!C13&amp;""</f>
        <v/>
      </c>
      <c r="H13" t="str">
        <f>入力!D13&amp;""</f>
        <v>対象外</v>
      </c>
      <c r="I13" s="3">
        <f>入力!H13</f>
        <v>31800</v>
      </c>
      <c r="K13" t="str">
        <f>入力!E13&amp;""</f>
        <v>売上高</v>
      </c>
      <c r="L13" t="str">
        <f>入力!F13&amp;""</f>
        <v/>
      </c>
      <c r="N13" t="str">
        <f>入力!G13&amp;""</f>
        <v>課税売上込10%</v>
      </c>
      <c r="O13" s="3">
        <f>入力!H13</f>
        <v>31800</v>
      </c>
      <c r="Q13" t="str">
        <f>入力!I13&amp;""</f>
        <v>2024/2/10売上</v>
      </c>
      <c r="T13">
        <v>0</v>
      </c>
      <c r="Y13" t="s">
        <v>28</v>
      </c>
    </row>
    <row r="14" spans="1:25" x14ac:dyDescent="0.4">
      <c r="A14">
        <f t="shared" si="0"/>
        <v>2000</v>
      </c>
      <c r="D14" s="1">
        <f>入力!A14</f>
        <v>45333</v>
      </c>
      <c r="E14" t="str">
        <f>入力!B14&amp;""</f>
        <v>現金</v>
      </c>
      <c r="F14" t="str">
        <f>入力!C14&amp;""</f>
        <v/>
      </c>
      <c r="H14" t="str">
        <f>入力!D14&amp;""</f>
        <v>対象外</v>
      </c>
      <c r="I14" s="3">
        <f>入力!H14</f>
        <v>85800</v>
      </c>
      <c r="K14" t="str">
        <f>入力!E14&amp;""</f>
        <v>売上高</v>
      </c>
      <c r="L14" t="str">
        <f>入力!F14&amp;""</f>
        <v/>
      </c>
      <c r="N14" t="str">
        <f>入力!G14&amp;""</f>
        <v>課税売上込10%</v>
      </c>
      <c r="O14" s="3">
        <f>入力!H14</f>
        <v>85800</v>
      </c>
      <c r="Q14" t="str">
        <f>入力!I14&amp;""</f>
        <v>2024/2/11売上</v>
      </c>
      <c r="T14">
        <v>0</v>
      </c>
      <c r="Y14" t="s">
        <v>28</v>
      </c>
    </row>
    <row r="15" spans="1:25" x14ac:dyDescent="0.4">
      <c r="A15">
        <f t="shared" si="0"/>
        <v>2000</v>
      </c>
      <c r="D15" s="1">
        <f>入力!A15</f>
        <v>45334</v>
      </c>
      <c r="E15" t="str">
        <f>入力!B15&amp;""</f>
        <v>現金</v>
      </c>
      <c r="F15" t="str">
        <f>入力!C15&amp;""</f>
        <v/>
      </c>
      <c r="H15" t="str">
        <f>入力!D15&amp;""</f>
        <v>対象外</v>
      </c>
      <c r="I15" s="3">
        <f>入力!H15</f>
        <v>70400</v>
      </c>
      <c r="K15" t="str">
        <f>入力!E15&amp;""</f>
        <v>売上高</v>
      </c>
      <c r="L15" t="str">
        <f>入力!F15&amp;""</f>
        <v/>
      </c>
      <c r="N15" t="str">
        <f>入力!G15&amp;""</f>
        <v>課税売上込10%</v>
      </c>
      <c r="O15" s="3">
        <f>入力!H15</f>
        <v>70400</v>
      </c>
      <c r="Q15" t="str">
        <f>入力!I15&amp;""</f>
        <v>2024/2/12売上</v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45335</v>
      </c>
      <c r="E16" t="str">
        <f>入力!B16&amp;""</f>
        <v>現金</v>
      </c>
      <c r="F16" t="str">
        <f>入力!C16&amp;""</f>
        <v/>
      </c>
      <c r="H16" t="str">
        <f>入力!D16&amp;""</f>
        <v>対象外</v>
      </c>
      <c r="I16" s="3">
        <f>入力!H16</f>
        <v>0</v>
      </c>
      <c r="K16" t="str">
        <f>入力!E16&amp;""</f>
        <v>売上高</v>
      </c>
      <c r="L16" t="str">
        <f>入力!F16&amp;""</f>
        <v/>
      </c>
      <c r="N16" t="str">
        <f>入力!G16&amp;""</f>
        <v>課税売上込10%</v>
      </c>
      <c r="O16" s="3">
        <f>入力!H16</f>
        <v>0</v>
      </c>
      <c r="Q16" t="str">
        <f>入力!I16&amp;""</f>
        <v>2024/2/13売上</v>
      </c>
      <c r="T16">
        <v>0</v>
      </c>
      <c r="Y16" t="s">
        <v>28</v>
      </c>
    </row>
    <row r="17" spans="1:25" x14ac:dyDescent="0.4">
      <c r="A17">
        <f t="shared" si="0"/>
        <v>2000</v>
      </c>
      <c r="D17" s="1">
        <f>入力!A17</f>
        <v>45336</v>
      </c>
      <c r="E17" t="str">
        <f>入力!B17&amp;""</f>
        <v>現金</v>
      </c>
      <c r="F17" t="str">
        <f>入力!C17&amp;""</f>
        <v/>
      </c>
      <c r="H17" t="str">
        <f>入力!D17&amp;""</f>
        <v>対象外</v>
      </c>
      <c r="I17" s="3">
        <f>入力!H17</f>
        <v>45000</v>
      </c>
      <c r="K17" t="str">
        <f>入力!E17&amp;""</f>
        <v>売上高</v>
      </c>
      <c r="L17" t="str">
        <f>入力!F17&amp;""</f>
        <v/>
      </c>
      <c r="N17" t="str">
        <f>入力!G17&amp;""</f>
        <v>課税売上込10%</v>
      </c>
      <c r="O17" s="3">
        <f>入力!H17</f>
        <v>45000</v>
      </c>
      <c r="Q17" t="str">
        <f>入力!I17&amp;""</f>
        <v>2024/2/14売上</v>
      </c>
      <c r="T17">
        <v>0</v>
      </c>
      <c r="Y17" t="s">
        <v>28</v>
      </c>
    </row>
    <row r="18" spans="1:25" x14ac:dyDescent="0.4">
      <c r="A18">
        <f t="shared" si="0"/>
        <v>2000</v>
      </c>
      <c r="D18" s="1">
        <f>入力!A18</f>
        <v>45337</v>
      </c>
      <c r="E18" t="str">
        <f>入力!B18&amp;""</f>
        <v>現金</v>
      </c>
      <c r="F18" t="str">
        <f>入力!C18&amp;""</f>
        <v/>
      </c>
      <c r="H18" t="str">
        <f>入力!D18&amp;""</f>
        <v>対象外</v>
      </c>
      <c r="I18" s="3">
        <f>入力!H18</f>
        <v>25200</v>
      </c>
      <c r="K18" t="str">
        <f>入力!E18&amp;""</f>
        <v>売上高</v>
      </c>
      <c r="L18" t="str">
        <f>入力!F18&amp;""</f>
        <v/>
      </c>
      <c r="N18" t="str">
        <f>入力!G18&amp;""</f>
        <v>課税売上込10%</v>
      </c>
      <c r="O18" s="3">
        <f>入力!H18</f>
        <v>25200</v>
      </c>
      <c r="Q18" t="str">
        <f>入力!I18&amp;""</f>
        <v>2024/2/15売上</v>
      </c>
      <c r="T18">
        <v>0</v>
      </c>
      <c r="Y18" t="s">
        <v>28</v>
      </c>
    </row>
    <row r="19" spans="1:25" x14ac:dyDescent="0.4">
      <c r="A19">
        <f t="shared" si="0"/>
        <v>2000</v>
      </c>
      <c r="D19" s="1">
        <f>入力!A19</f>
        <v>45338</v>
      </c>
      <c r="E19" t="str">
        <f>入力!B19&amp;""</f>
        <v>現金</v>
      </c>
      <c r="F19" t="str">
        <f>入力!C19&amp;""</f>
        <v/>
      </c>
      <c r="H19" t="str">
        <f>入力!D19&amp;""</f>
        <v>対象外</v>
      </c>
      <c r="I19" s="3">
        <f>入力!H19</f>
        <v>22500</v>
      </c>
      <c r="K19" t="str">
        <f>入力!E19&amp;""</f>
        <v>売上高</v>
      </c>
      <c r="L19" t="str">
        <f>入力!F19&amp;""</f>
        <v/>
      </c>
      <c r="N19" t="str">
        <f>入力!G19&amp;""</f>
        <v>課税売上込10%</v>
      </c>
      <c r="O19" s="3">
        <f>入力!H19</f>
        <v>22500</v>
      </c>
      <c r="Q19" t="str">
        <f>入力!I19&amp;""</f>
        <v>2024/2/16売上</v>
      </c>
      <c r="T19">
        <v>0</v>
      </c>
      <c r="Y19" t="s">
        <v>28</v>
      </c>
    </row>
    <row r="20" spans="1:25" x14ac:dyDescent="0.4">
      <c r="A20">
        <f t="shared" si="0"/>
        <v>2000</v>
      </c>
      <c r="D20" s="1">
        <f>入力!A20</f>
        <v>45339</v>
      </c>
      <c r="E20" t="str">
        <f>入力!B20&amp;""</f>
        <v>現金</v>
      </c>
      <c r="F20" t="str">
        <f>入力!C20&amp;""</f>
        <v/>
      </c>
      <c r="H20" t="str">
        <f>入力!D20&amp;""</f>
        <v>対象外</v>
      </c>
      <c r="I20" s="3">
        <f>入力!H20</f>
        <v>33000</v>
      </c>
      <c r="K20" t="str">
        <f>入力!E20&amp;""</f>
        <v>売上高</v>
      </c>
      <c r="L20" t="str">
        <f>入力!F20&amp;""</f>
        <v/>
      </c>
      <c r="N20" t="str">
        <f>入力!G20&amp;""</f>
        <v>課税売上込10%</v>
      </c>
      <c r="O20" s="3">
        <f>入力!H20</f>
        <v>33000</v>
      </c>
      <c r="Q20" t="str">
        <f>入力!I20&amp;""</f>
        <v>2024/2/17売上</v>
      </c>
      <c r="T20">
        <v>0</v>
      </c>
      <c r="Y20" t="s">
        <v>28</v>
      </c>
    </row>
    <row r="21" spans="1:25" x14ac:dyDescent="0.4">
      <c r="A21">
        <f t="shared" si="0"/>
        <v>2000</v>
      </c>
      <c r="D21" s="1">
        <f>入力!A21</f>
        <v>45340</v>
      </c>
      <c r="E21" t="str">
        <f>入力!B21&amp;""</f>
        <v>現金</v>
      </c>
      <c r="F21" t="str">
        <f>入力!C21&amp;""</f>
        <v/>
      </c>
      <c r="H21" t="str">
        <f>入力!D21&amp;""</f>
        <v>対象外</v>
      </c>
      <c r="I21" s="3">
        <f>入力!H21</f>
        <v>53900</v>
      </c>
      <c r="K21" t="str">
        <f>入力!E21&amp;""</f>
        <v>売上高</v>
      </c>
      <c r="L21" t="str">
        <f>入力!F21&amp;""</f>
        <v/>
      </c>
      <c r="N21" t="str">
        <f>入力!G21&amp;""</f>
        <v>課税売上込10%</v>
      </c>
      <c r="O21" s="3">
        <f>入力!H21</f>
        <v>53900</v>
      </c>
      <c r="Q21" t="str">
        <f>入力!I21&amp;""</f>
        <v>2024/2/18売上</v>
      </c>
      <c r="T21">
        <v>0</v>
      </c>
      <c r="Y21" t="s">
        <v>28</v>
      </c>
    </row>
    <row r="22" spans="1:25" x14ac:dyDescent="0.4">
      <c r="A22">
        <f t="shared" si="0"/>
        <v>2000</v>
      </c>
      <c r="D22" s="1">
        <f>入力!A22</f>
        <v>45341</v>
      </c>
      <c r="E22" t="str">
        <f>入力!B22&amp;""</f>
        <v>現金</v>
      </c>
      <c r="F22" t="str">
        <f>入力!C22&amp;""</f>
        <v/>
      </c>
      <c r="H22" t="str">
        <f>入力!D22&amp;""</f>
        <v>対象外</v>
      </c>
      <c r="I22" s="3">
        <f>入力!H22</f>
        <v>20800</v>
      </c>
      <c r="K22" t="str">
        <f>入力!E22&amp;""</f>
        <v>売上高</v>
      </c>
      <c r="L22" t="str">
        <f>入力!F22&amp;""</f>
        <v/>
      </c>
      <c r="N22" t="str">
        <f>入力!G22&amp;""</f>
        <v>課税売上込10%</v>
      </c>
      <c r="O22" s="3">
        <f>入力!H22</f>
        <v>20800</v>
      </c>
      <c r="Q22" t="str">
        <f>入力!I22&amp;""</f>
        <v>2024/2/19売上</v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45342</v>
      </c>
      <c r="E23" t="str">
        <f>入力!B23&amp;""</f>
        <v>現金</v>
      </c>
      <c r="F23" t="str">
        <f>入力!C23&amp;""</f>
        <v/>
      </c>
      <c r="H23" t="str">
        <f>入力!D23&amp;""</f>
        <v>対象外</v>
      </c>
      <c r="I23" s="3">
        <f>入力!H23</f>
        <v>0</v>
      </c>
      <c r="K23" t="str">
        <f>入力!E23&amp;""</f>
        <v>売上高</v>
      </c>
      <c r="L23" t="str">
        <f>入力!F23&amp;""</f>
        <v/>
      </c>
      <c r="N23" t="str">
        <f>入力!G23&amp;""</f>
        <v>課税売上込10%</v>
      </c>
      <c r="O23" s="3">
        <f>入力!H23</f>
        <v>0</v>
      </c>
      <c r="Q23" t="str">
        <f>入力!I23&amp;""</f>
        <v>2024/2/20売上</v>
      </c>
      <c r="T23">
        <v>0</v>
      </c>
      <c r="Y23" t="s">
        <v>28</v>
      </c>
    </row>
    <row r="24" spans="1:25" x14ac:dyDescent="0.4">
      <c r="A24">
        <f t="shared" si="0"/>
        <v>2000</v>
      </c>
      <c r="D24" s="1">
        <f>入力!A24</f>
        <v>45343</v>
      </c>
      <c r="E24" t="str">
        <f>入力!B24&amp;""</f>
        <v>現金</v>
      </c>
      <c r="F24" t="str">
        <f>入力!C24&amp;""</f>
        <v/>
      </c>
      <c r="H24" t="str">
        <f>入力!D24&amp;""</f>
        <v>対象外</v>
      </c>
      <c r="I24" s="3">
        <f>入力!H24</f>
        <v>46200</v>
      </c>
      <c r="K24" t="str">
        <f>入力!E24&amp;""</f>
        <v>売上高</v>
      </c>
      <c r="L24" t="str">
        <f>入力!F24&amp;""</f>
        <v/>
      </c>
      <c r="N24" t="str">
        <f>入力!G24&amp;""</f>
        <v>課税売上込10%</v>
      </c>
      <c r="O24" s="3">
        <f>入力!H24</f>
        <v>46200</v>
      </c>
      <c r="Q24" t="str">
        <f>入力!I24&amp;""</f>
        <v>2024/2/21売上</v>
      </c>
      <c r="T24">
        <v>0</v>
      </c>
      <c r="Y24" t="s">
        <v>28</v>
      </c>
    </row>
    <row r="25" spans="1:25" x14ac:dyDescent="0.4">
      <c r="A25">
        <f t="shared" si="0"/>
        <v>2000</v>
      </c>
      <c r="D25" s="1">
        <f>入力!A25</f>
        <v>45344</v>
      </c>
      <c r="E25" t="str">
        <f>入力!B25&amp;""</f>
        <v>現金</v>
      </c>
      <c r="F25" t="str">
        <f>入力!C25&amp;""</f>
        <v/>
      </c>
      <c r="H25" t="str">
        <f>入力!D25&amp;""</f>
        <v>対象外</v>
      </c>
      <c r="I25" s="3">
        <f>入力!H25</f>
        <v>28400</v>
      </c>
      <c r="K25" t="str">
        <f>入力!E25&amp;""</f>
        <v>売上高</v>
      </c>
      <c r="L25" t="str">
        <f>入力!F25&amp;""</f>
        <v/>
      </c>
      <c r="N25" t="str">
        <f>入力!G25&amp;""</f>
        <v>課税売上込10%</v>
      </c>
      <c r="O25" s="3">
        <f>入力!H25</f>
        <v>28400</v>
      </c>
      <c r="Q25" t="str">
        <f>入力!I25&amp;""</f>
        <v>2024/2/22売上</v>
      </c>
      <c r="T25">
        <v>0</v>
      </c>
      <c r="Y25" t="s">
        <v>28</v>
      </c>
    </row>
    <row r="26" spans="1:25" x14ac:dyDescent="0.4">
      <c r="A26">
        <f t="shared" si="0"/>
        <v>2000</v>
      </c>
      <c r="D26" s="1">
        <f>入力!A26</f>
        <v>45345</v>
      </c>
      <c r="E26" t="str">
        <f>入力!B26&amp;""</f>
        <v>現金</v>
      </c>
      <c r="F26" t="str">
        <f>入力!C26&amp;""</f>
        <v/>
      </c>
      <c r="H26" t="str">
        <f>入力!D26&amp;""</f>
        <v>対象外</v>
      </c>
      <c r="I26" s="3">
        <f>入力!H26</f>
        <v>21600</v>
      </c>
      <c r="K26" t="str">
        <f>入力!E26&amp;""</f>
        <v>売上高</v>
      </c>
      <c r="L26" t="str">
        <f>入力!F26&amp;""</f>
        <v/>
      </c>
      <c r="N26" t="str">
        <f>入力!G26&amp;""</f>
        <v>課税売上込10%</v>
      </c>
      <c r="O26" s="3">
        <f>入力!H26</f>
        <v>21600</v>
      </c>
      <c r="Q26" t="str">
        <f>入力!I26&amp;""</f>
        <v>2024/2/23売上</v>
      </c>
      <c r="T26">
        <v>0</v>
      </c>
      <c r="Y26" t="s">
        <v>28</v>
      </c>
    </row>
    <row r="27" spans="1:25" x14ac:dyDescent="0.4">
      <c r="A27">
        <f t="shared" si="0"/>
        <v>2000</v>
      </c>
      <c r="D27" s="1">
        <f>入力!A27</f>
        <v>45346</v>
      </c>
      <c r="E27" t="str">
        <f>入力!B27&amp;""</f>
        <v>現金</v>
      </c>
      <c r="F27" t="str">
        <f>入力!C27&amp;""</f>
        <v/>
      </c>
      <c r="H27" t="str">
        <f>入力!D27&amp;""</f>
        <v>対象外</v>
      </c>
      <c r="I27" s="3">
        <f>入力!H27</f>
        <v>28400</v>
      </c>
      <c r="K27" t="str">
        <f>入力!E27&amp;""</f>
        <v>売上高</v>
      </c>
      <c r="L27" t="str">
        <f>入力!F27&amp;""</f>
        <v/>
      </c>
      <c r="N27" t="str">
        <f>入力!G27&amp;""</f>
        <v>課税売上込10%</v>
      </c>
      <c r="O27" s="3">
        <f>入力!H27</f>
        <v>28400</v>
      </c>
      <c r="Q27" t="str">
        <f>入力!I27&amp;""</f>
        <v>2024/2/24売上</v>
      </c>
      <c r="T27">
        <v>0</v>
      </c>
      <c r="Y27" t="s">
        <v>28</v>
      </c>
    </row>
    <row r="28" spans="1:25" x14ac:dyDescent="0.4">
      <c r="A28">
        <f t="shared" si="0"/>
        <v>2000</v>
      </c>
      <c r="D28" s="1">
        <f>入力!A28</f>
        <v>45347</v>
      </c>
      <c r="E28" t="str">
        <f>入力!B28&amp;""</f>
        <v>現金</v>
      </c>
      <c r="F28" t="str">
        <f>入力!C28&amp;""</f>
        <v/>
      </c>
      <c r="H28" t="str">
        <f>入力!D28&amp;""</f>
        <v>対象外</v>
      </c>
      <c r="I28" s="3">
        <f>入力!H28</f>
        <v>45000</v>
      </c>
      <c r="K28" t="str">
        <f>入力!E28&amp;""</f>
        <v>売上高</v>
      </c>
      <c r="L28" t="str">
        <f>入力!F28&amp;""</f>
        <v/>
      </c>
      <c r="N28" t="str">
        <f>入力!G28&amp;""</f>
        <v>課税売上込10%</v>
      </c>
      <c r="O28" s="3">
        <f>入力!H28</f>
        <v>45000</v>
      </c>
      <c r="Q28" t="str">
        <f>入力!I28&amp;""</f>
        <v>2024/2/25売上</v>
      </c>
      <c r="T28">
        <v>0</v>
      </c>
      <c r="Y28" t="s">
        <v>28</v>
      </c>
    </row>
    <row r="29" spans="1:25" x14ac:dyDescent="0.4">
      <c r="A29">
        <f t="shared" si="0"/>
        <v>2000</v>
      </c>
      <c r="D29" s="1">
        <f>入力!A29</f>
        <v>45348</v>
      </c>
      <c r="E29" t="str">
        <f>入力!B29&amp;""</f>
        <v>現金</v>
      </c>
      <c r="F29" t="str">
        <f>入力!C29&amp;""</f>
        <v/>
      </c>
      <c r="H29" t="str">
        <f>入力!D29&amp;""</f>
        <v>対象外</v>
      </c>
      <c r="I29" s="3">
        <f>入力!H29</f>
        <v>23100</v>
      </c>
      <c r="K29" t="str">
        <f>入力!E29&amp;""</f>
        <v>売上高</v>
      </c>
      <c r="L29" t="str">
        <f>入力!F29&amp;""</f>
        <v/>
      </c>
      <c r="N29" t="str">
        <f>入力!G29&amp;""</f>
        <v>課税売上込10%</v>
      </c>
      <c r="O29" s="3">
        <f>入力!H29</f>
        <v>23100</v>
      </c>
      <c r="Q29" t="str">
        <f>入力!I29&amp;""</f>
        <v>2024/2/26売上</v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45349</v>
      </c>
      <c r="E30" t="str">
        <f>入力!B30&amp;""</f>
        <v>現金</v>
      </c>
      <c r="F30" t="str">
        <f>入力!C30&amp;""</f>
        <v/>
      </c>
      <c r="H30" t="str">
        <f>入力!D30&amp;""</f>
        <v>対象外</v>
      </c>
      <c r="I30" s="3">
        <f>入力!H30</f>
        <v>0</v>
      </c>
      <c r="K30" t="str">
        <f>入力!E30&amp;""</f>
        <v>売上高</v>
      </c>
      <c r="L30" t="str">
        <f>入力!F30&amp;""</f>
        <v/>
      </c>
      <c r="N30" t="str">
        <f>入力!G30&amp;""</f>
        <v>課税売上込10%</v>
      </c>
      <c r="O30" s="3">
        <f>入力!H30</f>
        <v>0</v>
      </c>
      <c r="Q30" t="str">
        <f>入力!I30&amp;""</f>
        <v>2024/2/27売上</v>
      </c>
      <c r="T30">
        <v>0</v>
      </c>
      <c r="Y30" t="s">
        <v>28</v>
      </c>
    </row>
    <row r="31" spans="1:25" x14ac:dyDescent="0.4">
      <c r="A31">
        <f t="shared" si="0"/>
        <v>2000</v>
      </c>
      <c r="D31" s="1">
        <f>入力!A31</f>
        <v>45350</v>
      </c>
      <c r="E31" t="str">
        <f>入力!B31&amp;""</f>
        <v>現金</v>
      </c>
      <c r="F31" t="str">
        <f>入力!C31&amp;""</f>
        <v/>
      </c>
      <c r="H31" t="str">
        <f>入力!D31&amp;""</f>
        <v>対象外</v>
      </c>
      <c r="I31" s="3">
        <f>入力!H31</f>
        <v>27600</v>
      </c>
      <c r="K31" t="str">
        <f>入力!E31&amp;""</f>
        <v>売上高</v>
      </c>
      <c r="L31" t="str">
        <f>入力!F31&amp;""</f>
        <v/>
      </c>
      <c r="N31" t="str">
        <f>入力!G31&amp;""</f>
        <v>課税売上込10%</v>
      </c>
      <c r="O31" s="3">
        <f>入力!H31</f>
        <v>27600</v>
      </c>
      <c r="Q31" t="str">
        <f>入力!I31&amp;""</f>
        <v>2024/2/28売上</v>
      </c>
      <c r="T31">
        <v>0</v>
      </c>
      <c r="Y31" t="s">
        <v>28</v>
      </c>
    </row>
    <row r="32" spans="1:25" x14ac:dyDescent="0.4">
      <c r="A32">
        <f t="shared" si="0"/>
        <v>2000</v>
      </c>
      <c r="D32" s="1">
        <f>入力!A32</f>
        <v>45351</v>
      </c>
      <c r="E32" t="str">
        <f>入力!B32&amp;""</f>
        <v>現金</v>
      </c>
      <c r="F32" t="str">
        <f>入力!C32&amp;""</f>
        <v/>
      </c>
      <c r="H32" t="str">
        <f>入力!D32&amp;""</f>
        <v>対象外</v>
      </c>
      <c r="I32" s="3">
        <f>入力!H32</f>
        <v>23400</v>
      </c>
      <c r="K32" t="str">
        <f>入力!E32&amp;""</f>
        <v>売上高</v>
      </c>
      <c r="L32" t="str">
        <f>入力!F32&amp;""</f>
        <v/>
      </c>
      <c r="N32" t="str">
        <f>入力!G32&amp;""</f>
        <v>課税売上込10%</v>
      </c>
      <c r="O32" s="3">
        <f>入力!H32</f>
        <v>23400</v>
      </c>
      <c r="Q32" t="str">
        <f>入力!I32&amp;""</f>
        <v>2024/2/29売上</v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 t="str">
        <f>入力!A33</f>
        <v/>
      </c>
      <c r="E33" t="str">
        <f>入力!B33&amp;""</f>
        <v>現金</v>
      </c>
      <c r="F33" t="str">
        <f>入力!C33&amp;""</f>
        <v/>
      </c>
      <c r="H33" t="str">
        <f>入力!D33&amp;""</f>
        <v>対象外</v>
      </c>
      <c r="I33" s="3">
        <f>入力!H33</f>
        <v>0</v>
      </c>
      <c r="K33" t="str">
        <f>入力!E33&amp;""</f>
        <v>売上高</v>
      </c>
      <c r="L33" t="str">
        <f>入力!F33&amp;""</f>
        <v/>
      </c>
      <c r="N33" t="str">
        <f>入力!G33&amp;""</f>
        <v>課税売上込10%</v>
      </c>
      <c r="O33" s="3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 t="str">
        <f>入力!A34</f>
        <v/>
      </c>
      <c r="E34" t="str">
        <f>入力!B34&amp;""</f>
        <v>現金</v>
      </c>
      <c r="F34" t="str">
        <f>入力!C34&amp;""</f>
        <v/>
      </c>
      <c r="H34" t="str">
        <f>入力!D34&amp;""</f>
        <v>対象外</v>
      </c>
      <c r="I34" s="3">
        <f>入力!H34</f>
        <v>0</v>
      </c>
      <c r="K34" t="str">
        <f>入力!E34&amp;""</f>
        <v>売上高</v>
      </c>
      <c r="L34" t="str">
        <f>入力!F34&amp;""</f>
        <v/>
      </c>
      <c r="N34" t="str">
        <f>入力!G34&amp;""</f>
        <v>課税売上込10%</v>
      </c>
      <c r="O34" s="3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>
        <f t="shared" si="0"/>
        <v>2000</v>
      </c>
      <c r="D35" s="1">
        <f>入力!A35</f>
        <v>45323</v>
      </c>
      <c r="E35" t="str">
        <f>入力!B35&amp;""</f>
        <v>売掛金</v>
      </c>
      <c r="F35" t="str">
        <f>入力!C35&amp;""</f>
        <v/>
      </c>
      <c r="H35" t="str">
        <f>入力!D35&amp;""</f>
        <v>対象外</v>
      </c>
      <c r="I35" s="3">
        <f>入力!H35</f>
        <v>36000</v>
      </c>
      <c r="K35" t="str">
        <f>入力!E35&amp;""</f>
        <v>売上高</v>
      </c>
      <c r="L35" t="str">
        <f>入力!F35&amp;""</f>
        <v/>
      </c>
      <c r="N35" t="str">
        <f>入力!G35&amp;""</f>
        <v>課税売上込10%</v>
      </c>
      <c r="O35" s="3">
        <f>入力!H35</f>
        <v>36000</v>
      </c>
      <c r="Q35" t="str">
        <f>入力!I35&amp;""</f>
        <v>2024/2/1売上</v>
      </c>
      <c r="T35">
        <v>0</v>
      </c>
      <c r="Y35" t="s">
        <v>28</v>
      </c>
    </row>
    <row r="36" spans="1:25" x14ac:dyDescent="0.4">
      <c r="A36">
        <f t="shared" si="0"/>
        <v>2000</v>
      </c>
      <c r="D36" s="1">
        <f>入力!A36</f>
        <v>45324</v>
      </c>
      <c r="E36" t="str">
        <f>入力!B36&amp;""</f>
        <v>売掛金</v>
      </c>
      <c r="F36" t="str">
        <f>入力!C36&amp;""</f>
        <v/>
      </c>
      <c r="H36" t="str">
        <f>入力!D36&amp;""</f>
        <v>対象外</v>
      </c>
      <c r="I36" s="3">
        <f>入力!H36</f>
        <v>11200</v>
      </c>
      <c r="K36" t="str">
        <f>入力!E36&amp;""</f>
        <v>売上高</v>
      </c>
      <c r="L36" t="str">
        <f>入力!F36&amp;""</f>
        <v/>
      </c>
      <c r="N36" t="str">
        <f>入力!G36&amp;""</f>
        <v>課税売上込10%</v>
      </c>
      <c r="O36" s="3">
        <f>入力!H36</f>
        <v>11200</v>
      </c>
      <c r="Q36" t="str">
        <f>入力!I36&amp;""</f>
        <v>2024/2/2売上</v>
      </c>
      <c r="T36">
        <v>0</v>
      </c>
      <c r="Y36" t="s">
        <v>28</v>
      </c>
    </row>
    <row r="37" spans="1:25" x14ac:dyDescent="0.4">
      <c r="A37">
        <f t="shared" si="0"/>
        <v>2000</v>
      </c>
      <c r="D37" s="1">
        <f>入力!A37</f>
        <v>45325</v>
      </c>
      <c r="E37" t="str">
        <f>入力!B37&amp;""</f>
        <v>売掛金</v>
      </c>
      <c r="F37" t="str">
        <f>入力!C37&amp;""</f>
        <v/>
      </c>
      <c r="H37" t="str">
        <f>入力!D37&amp;""</f>
        <v>対象外</v>
      </c>
      <c r="I37" s="3">
        <f>入力!H37</f>
        <v>25000</v>
      </c>
      <c r="K37" t="str">
        <f>入力!E37&amp;""</f>
        <v>売上高</v>
      </c>
      <c r="L37" t="str">
        <f>入力!F37&amp;""</f>
        <v/>
      </c>
      <c r="N37" t="str">
        <f>入力!G37&amp;""</f>
        <v>課税売上込10%</v>
      </c>
      <c r="O37" s="3">
        <f>入力!H37</f>
        <v>25000</v>
      </c>
      <c r="Q37" t="str">
        <f>入力!I37&amp;""</f>
        <v>2024/2/3売上</v>
      </c>
      <c r="T37">
        <v>0</v>
      </c>
      <c r="Y37" t="s">
        <v>28</v>
      </c>
    </row>
    <row r="38" spans="1:25" x14ac:dyDescent="0.4">
      <c r="A38">
        <f t="shared" si="0"/>
        <v>2000</v>
      </c>
      <c r="D38" s="1">
        <f>入力!A38</f>
        <v>45326</v>
      </c>
      <c r="E38" t="str">
        <f>入力!B38&amp;""</f>
        <v>売掛金</v>
      </c>
      <c r="F38" t="str">
        <f>入力!C38&amp;""</f>
        <v/>
      </c>
      <c r="H38" t="str">
        <f>入力!D38&amp;""</f>
        <v>対象外</v>
      </c>
      <c r="I38" s="3">
        <f>入力!H38</f>
        <v>21900</v>
      </c>
      <c r="K38" t="str">
        <f>入力!E38&amp;""</f>
        <v>売上高</v>
      </c>
      <c r="L38" t="str">
        <f>入力!F38&amp;""</f>
        <v/>
      </c>
      <c r="N38" t="str">
        <f>入力!G38&amp;""</f>
        <v>課税売上込10%</v>
      </c>
      <c r="O38" s="3">
        <f>入力!H38</f>
        <v>21900</v>
      </c>
      <c r="Q38" t="str">
        <f>入力!I38&amp;""</f>
        <v>2024/2/4売上</v>
      </c>
      <c r="T38">
        <v>0</v>
      </c>
      <c r="Y38" t="s">
        <v>28</v>
      </c>
    </row>
    <row r="39" spans="1:25" x14ac:dyDescent="0.4">
      <c r="A39">
        <f t="shared" si="0"/>
        <v>2000</v>
      </c>
      <c r="D39" s="1">
        <f>入力!A39</f>
        <v>45327</v>
      </c>
      <c r="E39" t="str">
        <f>入力!B39&amp;""</f>
        <v>売掛金</v>
      </c>
      <c r="F39" t="str">
        <f>入力!C39&amp;""</f>
        <v/>
      </c>
      <c r="H39" t="str">
        <f>入力!D39&amp;""</f>
        <v>対象外</v>
      </c>
      <c r="I39" s="3">
        <f>入力!H39</f>
        <v>12200</v>
      </c>
      <c r="K39" t="str">
        <f>入力!E39&amp;""</f>
        <v>売上高</v>
      </c>
      <c r="L39" t="str">
        <f>入力!F39&amp;""</f>
        <v/>
      </c>
      <c r="N39" t="str">
        <f>入力!G39&amp;""</f>
        <v>課税売上込10%</v>
      </c>
      <c r="O39" s="3">
        <f>入力!H39</f>
        <v>12200</v>
      </c>
      <c r="Q39" t="str">
        <f>入力!I39&amp;""</f>
        <v>2024/2/5売上</v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45328</v>
      </c>
      <c r="E40" t="str">
        <f>入力!B40&amp;""</f>
        <v>売掛金</v>
      </c>
      <c r="F40" t="str">
        <f>入力!C40&amp;""</f>
        <v/>
      </c>
      <c r="H40" t="str">
        <f>入力!D40&amp;""</f>
        <v>対象外</v>
      </c>
      <c r="I40" s="3">
        <f>入力!H40</f>
        <v>0</v>
      </c>
      <c r="K40" t="str">
        <f>入力!E40&amp;""</f>
        <v>売上高</v>
      </c>
      <c r="L40" t="str">
        <f>入力!F40&amp;""</f>
        <v/>
      </c>
      <c r="N40" t="str">
        <f>入力!G40&amp;""</f>
        <v>課税売上込10%</v>
      </c>
      <c r="O40" s="3">
        <f>入力!H40</f>
        <v>0</v>
      </c>
      <c r="Q40" t="str">
        <f>入力!I40&amp;""</f>
        <v>2024/2/6売上</v>
      </c>
      <c r="T40">
        <v>0</v>
      </c>
      <c r="Y40" t="s">
        <v>28</v>
      </c>
    </row>
    <row r="41" spans="1:25" x14ac:dyDescent="0.4">
      <c r="A41">
        <f t="shared" si="0"/>
        <v>2000</v>
      </c>
      <c r="D41" s="1">
        <f>入力!A41</f>
        <v>45329</v>
      </c>
      <c r="E41" t="str">
        <f>入力!B41&amp;""</f>
        <v>売掛金</v>
      </c>
      <c r="F41" t="str">
        <f>入力!C41&amp;""</f>
        <v/>
      </c>
      <c r="H41" t="str">
        <f>入力!D41&amp;""</f>
        <v>対象外</v>
      </c>
      <c r="I41" s="3">
        <f>入力!H41</f>
        <v>6000</v>
      </c>
      <c r="K41" t="str">
        <f>入力!E41&amp;""</f>
        <v>売上高</v>
      </c>
      <c r="L41" t="str">
        <f>入力!F41&amp;""</f>
        <v/>
      </c>
      <c r="N41" t="str">
        <f>入力!G41&amp;""</f>
        <v>課税売上込10%</v>
      </c>
      <c r="O41" s="3">
        <f>入力!H41</f>
        <v>6000</v>
      </c>
      <c r="Q41" t="str">
        <f>入力!I41&amp;""</f>
        <v>2024/2/7売上</v>
      </c>
      <c r="T41">
        <v>0</v>
      </c>
      <c r="Y41" t="s">
        <v>28</v>
      </c>
    </row>
    <row r="42" spans="1:25" x14ac:dyDescent="0.4">
      <c r="A42">
        <f t="shared" si="0"/>
        <v>2000</v>
      </c>
      <c r="D42" s="1">
        <f>入力!A42</f>
        <v>45330</v>
      </c>
      <c r="E42" t="str">
        <f>入力!B42&amp;""</f>
        <v>売掛金</v>
      </c>
      <c r="F42" t="str">
        <f>入力!C42&amp;""</f>
        <v/>
      </c>
      <c r="H42" t="str">
        <f>入力!D42&amp;""</f>
        <v>対象外</v>
      </c>
      <c r="I42" s="3">
        <f>入力!H42</f>
        <v>30400</v>
      </c>
      <c r="K42" t="str">
        <f>入力!E42&amp;""</f>
        <v>売上高</v>
      </c>
      <c r="L42" t="str">
        <f>入力!F42&amp;""</f>
        <v/>
      </c>
      <c r="N42" t="str">
        <f>入力!G42&amp;""</f>
        <v>課税売上込10%</v>
      </c>
      <c r="O42" s="3">
        <f>入力!H42</f>
        <v>30400</v>
      </c>
      <c r="Q42" t="str">
        <f>入力!I42&amp;""</f>
        <v>2024/2/8売上</v>
      </c>
      <c r="T42">
        <v>0</v>
      </c>
      <c r="Y42" t="s">
        <v>28</v>
      </c>
    </row>
    <row r="43" spans="1:25" x14ac:dyDescent="0.4">
      <c r="A43">
        <f t="shared" si="0"/>
        <v>2000</v>
      </c>
      <c r="D43" s="1">
        <f>入力!A43</f>
        <v>45331</v>
      </c>
      <c r="E43" t="str">
        <f>入力!B43&amp;""</f>
        <v>売掛金</v>
      </c>
      <c r="F43" t="str">
        <f>入力!C43&amp;""</f>
        <v/>
      </c>
      <c r="H43" t="str">
        <f>入力!D43&amp;""</f>
        <v>対象外</v>
      </c>
      <c r="I43" s="3">
        <f>入力!H43</f>
        <v>12400</v>
      </c>
      <c r="K43" t="str">
        <f>入力!E43&amp;""</f>
        <v>売上高</v>
      </c>
      <c r="L43" t="str">
        <f>入力!F43&amp;""</f>
        <v/>
      </c>
      <c r="N43" t="str">
        <f>入力!G43&amp;""</f>
        <v>課税売上込10%</v>
      </c>
      <c r="O43" s="3">
        <f>入力!H43</f>
        <v>12400</v>
      </c>
      <c r="Q43" t="str">
        <f>入力!I43&amp;""</f>
        <v>2024/2/9売上</v>
      </c>
      <c r="T43">
        <v>0</v>
      </c>
      <c r="Y43" t="s">
        <v>28</v>
      </c>
    </row>
    <row r="44" spans="1:25" x14ac:dyDescent="0.4">
      <c r="A44">
        <f t="shared" si="0"/>
        <v>2000</v>
      </c>
      <c r="D44" s="1">
        <f>入力!A44</f>
        <v>45332</v>
      </c>
      <c r="E44" t="str">
        <f>入力!B44&amp;""</f>
        <v>売掛金</v>
      </c>
      <c r="F44" t="str">
        <f>入力!C44&amp;""</f>
        <v/>
      </c>
      <c r="H44" t="str">
        <f>入力!D44&amp;""</f>
        <v>対象外</v>
      </c>
      <c r="I44" s="3">
        <f>入力!H44</f>
        <v>18300</v>
      </c>
      <c r="K44" t="str">
        <f>入力!E44&amp;""</f>
        <v>売上高</v>
      </c>
      <c r="L44" t="str">
        <f>入力!F44&amp;""</f>
        <v/>
      </c>
      <c r="N44" t="str">
        <f>入力!G44&amp;""</f>
        <v>課税売上込10%</v>
      </c>
      <c r="O44" s="3">
        <f>入力!H44</f>
        <v>18300</v>
      </c>
      <c r="Q44" t="str">
        <f>入力!I44&amp;""</f>
        <v>2024/2/10売上</v>
      </c>
      <c r="T44">
        <v>0</v>
      </c>
      <c r="Y44" t="s">
        <v>28</v>
      </c>
    </row>
    <row r="45" spans="1:25" x14ac:dyDescent="0.4">
      <c r="A45">
        <f t="shared" si="0"/>
        <v>2000</v>
      </c>
      <c r="D45" s="1">
        <f>入力!A45</f>
        <v>45333</v>
      </c>
      <c r="E45" t="str">
        <f>入力!B45&amp;""</f>
        <v>売掛金</v>
      </c>
      <c r="F45" t="str">
        <f>入力!C45&amp;""</f>
        <v/>
      </c>
      <c r="H45" t="str">
        <f>入力!D45&amp;""</f>
        <v>対象外</v>
      </c>
      <c r="I45" s="3">
        <f>入力!H45</f>
        <v>15600</v>
      </c>
      <c r="K45" t="str">
        <f>入力!E45&amp;""</f>
        <v>売上高</v>
      </c>
      <c r="L45" t="str">
        <f>入力!F45&amp;""</f>
        <v/>
      </c>
      <c r="N45" t="str">
        <f>入力!G45&amp;""</f>
        <v>課税売上込10%</v>
      </c>
      <c r="O45" s="3">
        <f>入力!H45</f>
        <v>15600</v>
      </c>
      <c r="Q45" t="str">
        <f>入力!I45&amp;""</f>
        <v>2024/2/11売上</v>
      </c>
      <c r="T45">
        <v>0</v>
      </c>
      <c r="Y45" t="s">
        <v>28</v>
      </c>
    </row>
    <row r="46" spans="1:25" x14ac:dyDescent="0.4">
      <c r="A46">
        <f t="shared" si="0"/>
        <v>2000</v>
      </c>
      <c r="D46" s="1">
        <f>入力!A46</f>
        <v>45334</v>
      </c>
      <c r="E46" t="str">
        <f>入力!B46&amp;""</f>
        <v>売掛金</v>
      </c>
      <c r="F46" t="str">
        <f>入力!C46&amp;""</f>
        <v/>
      </c>
      <c r="H46" t="str">
        <f>入力!D46&amp;""</f>
        <v>対象外</v>
      </c>
      <c r="I46" s="3">
        <f>入力!H46</f>
        <v>26400</v>
      </c>
      <c r="K46" t="str">
        <f>入力!E46&amp;""</f>
        <v>売上高</v>
      </c>
      <c r="L46" t="str">
        <f>入力!F46&amp;""</f>
        <v/>
      </c>
      <c r="N46" t="str">
        <f>入力!G46&amp;""</f>
        <v>課税売上込10%</v>
      </c>
      <c r="O46" s="3">
        <f>入力!H46</f>
        <v>26400</v>
      </c>
      <c r="Q46" t="str">
        <f>入力!I46&amp;""</f>
        <v>2024/2/12売上</v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45335</v>
      </c>
      <c r="E47" t="str">
        <f>入力!B47&amp;""</f>
        <v>売掛金</v>
      </c>
      <c r="F47" t="str">
        <f>入力!C47&amp;""</f>
        <v/>
      </c>
      <c r="H47" t="str">
        <f>入力!D47&amp;""</f>
        <v>対象外</v>
      </c>
      <c r="I47" s="3">
        <f>入力!H47</f>
        <v>0</v>
      </c>
      <c r="K47" t="str">
        <f>入力!E47&amp;""</f>
        <v>売上高</v>
      </c>
      <c r="L47" t="str">
        <f>入力!F47&amp;""</f>
        <v/>
      </c>
      <c r="N47" t="str">
        <f>入力!G47&amp;""</f>
        <v>課税売上込10%</v>
      </c>
      <c r="O47" s="3">
        <f>入力!H47</f>
        <v>0</v>
      </c>
      <c r="Q47" t="str">
        <f>入力!I47&amp;""</f>
        <v>2024/2/13売上</v>
      </c>
      <c r="T47">
        <v>0</v>
      </c>
      <c r="Y47" t="s">
        <v>28</v>
      </c>
    </row>
    <row r="48" spans="1:25" x14ac:dyDescent="0.4">
      <c r="A48">
        <f t="shared" si="0"/>
        <v>2000</v>
      </c>
      <c r="D48" s="1">
        <f>入力!A48</f>
        <v>45336</v>
      </c>
      <c r="E48" t="str">
        <f>入力!B48&amp;""</f>
        <v>売掛金</v>
      </c>
      <c r="F48" t="str">
        <f>入力!C48&amp;""</f>
        <v/>
      </c>
      <c r="H48" t="str">
        <f>入力!D48&amp;""</f>
        <v>対象外</v>
      </c>
      <c r="I48" s="3">
        <f>入力!H48</f>
        <v>40000</v>
      </c>
      <c r="K48" t="str">
        <f>入力!E48&amp;""</f>
        <v>売上高</v>
      </c>
      <c r="L48" t="str">
        <f>入力!F48&amp;""</f>
        <v/>
      </c>
      <c r="N48" t="str">
        <f>入力!G48&amp;""</f>
        <v>課税売上込10%</v>
      </c>
      <c r="O48" s="3">
        <f>入力!H48</f>
        <v>40000</v>
      </c>
      <c r="Q48" t="str">
        <f>入力!I48&amp;""</f>
        <v>2024/2/14売上</v>
      </c>
      <c r="T48">
        <v>0</v>
      </c>
      <c r="Y48" t="s">
        <v>28</v>
      </c>
    </row>
    <row r="49" spans="1:25" x14ac:dyDescent="0.4">
      <c r="A49">
        <f t="shared" si="0"/>
        <v>2000</v>
      </c>
      <c r="D49" s="1">
        <f>入力!A49</f>
        <v>45337</v>
      </c>
      <c r="E49" t="str">
        <f>入力!B49&amp;""</f>
        <v>売掛金</v>
      </c>
      <c r="F49" t="str">
        <f>入力!C49&amp;""</f>
        <v/>
      </c>
      <c r="H49" t="str">
        <f>入力!D49&amp;""</f>
        <v>対象外</v>
      </c>
      <c r="I49" s="3">
        <f>入力!H49</f>
        <v>30400</v>
      </c>
      <c r="K49" t="str">
        <f>入力!E49&amp;""</f>
        <v>売上高</v>
      </c>
      <c r="L49" t="str">
        <f>入力!F49&amp;""</f>
        <v/>
      </c>
      <c r="N49" t="str">
        <f>入力!G49&amp;""</f>
        <v>課税売上込10%</v>
      </c>
      <c r="O49" s="3">
        <f>入力!H49</f>
        <v>30400</v>
      </c>
      <c r="Q49" t="str">
        <f>入力!I49&amp;""</f>
        <v>2024/2/15売上</v>
      </c>
      <c r="T49">
        <v>0</v>
      </c>
      <c r="Y49" t="s">
        <v>28</v>
      </c>
    </row>
    <row r="50" spans="1:25" x14ac:dyDescent="0.4">
      <c r="A50">
        <f t="shared" si="0"/>
        <v>2000</v>
      </c>
      <c r="D50" s="1">
        <f>入力!A50</f>
        <v>45338</v>
      </c>
      <c r="E50" t="str">
        <f>入力!B50&amp;""</f>
        <v>売掛金</v>
      </c>
      <c r="F50" t="str">
        <f>入力!C50&amp;""</f>
        <v/>
      </c>
      <c r="H50" t="str">
        <f>入力!D50&amp;""</f>
        <v>対象外</v>
      </c>
      <c r="I50" s="3">
        <f>入力!H50</f>
        <v>20400</v>
      </c>
      <c r="K50" t="str">
        <f>入力!E50&amp;""</f>
        <v>売上高</v>
      </c>
      <c r="L50" t="str">
        <f>入力!F50&amp;""</f>
        <v/>
      </c>
      <c r="N50" t="str">
        <f>入力!G50&amp;""</f>
        <v>課税売上込10%</v>
      </c>
      <c r="O50" s="3">
        <f>入力!H50</f>
        <v>20400</v>
      </c>
      <c r="Q50" t="str">
        <f>入力!I50&amp;""</f>
        <v>2024/2/16売上</v>
      </c>
      <c r="T50">
        <v>0</v>
      </c>
      <c r="Y50" t="s">
        <v>28</v>
      </c>
    </row>
    <row r="51" spans="1:25" x14ac:dyDescent="0.4">
      <c r="A51">
        <f t="shared" si="0"/>
        <v>2000</v>
      </c>
      <c r="D51" s="1">
        <f>入力!A51</f>
        <v>45339</v>
      </c>
      <c r="E51" t="str">
        <f>入力!B51&amp;""</f>
        <v>売掛金</v>
      </c>
      <c r="F51" t="str">
        <f>入力!C51&amp;""</f>
        <v/>
      </c>
      <c r="H51" t="str">
        <f>入力!D51&amp;""</f>
        <v>対象外</v>
      </c>
      <c r="I51" s="3">
        <f>入力!H51</f>
        <v>24000</v>
      </c>
      <c r="K51" t="str">
        <f>入力!E51&amp;""</f>
        <v>売上高</v>
      </c>
      <c r="L51" t="str">
        <f>入力!F51&amp;""</f>
        <v/>
      </c>
      <c r="N51" t="str">
        <f>入力!G51&amp;""</f>
        <v>課税売上込10%</v>
      </c>
      <c r="O51" s="3">
        <f>入力!H51</f>
        <v>24000</v>
      </c>
      <c r="Q51" t="str">
        <f>入力!I51&amp;""</f>
        <v>2024/2/17売上</v>
      </c>
      <c r="T51">
        <v>0</v>
      </c>
      <c r="Y51" t="s">
        <v>28</v>
      </c>
    </row>
    <row r="52" spans="1:25" x14ac:dyDescent="0.4">
      <c r="A52">
        <f t="shared" si="0"/>
        <v>2000</v>
      </c>
      <c r="D52" s="1">
        <f>入力!A52</f>
        <v>45340</v>
      </c>
      <c r="E52" t="str">
        <f>入力!B52&amp;""</f>
        <v>売掛金</v>
      </c>
      <c r="F52" t="str">
        <f>入力!C52&amp;""</f>
        <v/>
      </c>
      <c r="H52" t="str">
        <f>入力!D52&amp;""</f>
        <v>対象外</v>
      </c>
      <c r="I52" s="3">
        <f>入力!H52</f>
        <v>35400</v>
      </c>
      <c r="K52" t="str">
        <f>入力!E52&amp;""</f>
        <v>売上高</v>
      </c>
      <c r="L52" t="str">
        <f>入力!F52&amp;""</f>
        <v/>
      </c>
      <c r="N52" t="str">
        <f>入力!G52&amp;""</f>
        <v>課税売上込10%</v>
      </c>
      <c r="O52" s="3">
        <f>入力!H52</f>
        <v>35400</v>
      </c>
      <c r="Q52" t="str">
        <f>入力!I52&amp;""</f>
        <v>2024/2/18売上</v>
      </c>
      <c r="T52">
        <v>0</v>
      </c>
      <c r="Y52" t="s">
        <v>28</v>
      </c>
    </row>
    <row r="53" spans="1:25" x14ac:dyDescent="0.4">
      <c r="A53">
        <f t="shared" si="0"/>
        <v>2000</v>
      </c>
      <c r="D53" s="1">
        <f>入力!A53</f>
        <v>45341</v>
      </c>
      <c r="E53" t="str">
        <f>入力!B53&amp;""</f>
        <v>売掛金</v>
      </c>
      <c r="F53" t="str">
        <f>入力!C53&amp;""</f>
        <v/>
      </c>
      <c r="H53" t="str">
        <f>入力!D53&amp;""</f>
        <v>対象外</v>
      </c>
      <c r="I53" s="3">
        <f>入力!H53</f>
        <v>28800</v>
      </c>
      <c r="K53" t="str">
        <f>入力!E53&amp;""</f>
        <v>売上高</v>
      </c>
      <c r="L53" t="str">
        <f>入力!F53&amp;""</f>
        <v/>
      </c>
      <c r="N53" t="str">
        <f>入力!G53&amp;""</f>
        <v>課税売上込10%</v>
      </c>
      <c r="O53" s="3">
        <f>入力!H53</f>
        <v>28800</v>
      </c>
      <c r="Q53" t="str">
        <f>入力!I53&amp;""</f>
        <v>2024/2/19売上</v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45342</v>
      </c>
      <c r="E54" t="str">
        <f>入力!B54&amp;""</f>
        <v>売掛金</v>
      </c>
      <c r="F54" t="str">
        <f>入力!C54&amp;""</f>
        <v/>
      </c>
      <c r="H54" t="str">
        <f>入力!D54&amp;""</f>
        <v>対象外</v>
      </c>
      <c r="I54" s="3">
        <f>入力!H54</f>
        <v>0</v>
      </c>
      <c r="K54" t="str">
        <f>入力!E54&amp;""</f>
        <v>売上高</v>
      </c>
      <c r="L54" t="str">
        <f>入力!F54&amp;""</f>
        <v/>
      </c>
      <c r="N54" t="str">
        <f>入力!G54&amp;""</f>
        <v>課税売上込10%</v>
      </c>
      <c r="O54" s="3">
        <f>入力!H54</f>
        <v>0</v>
      </c>
      <c r="Q54" t="str">
        <f>入力!I54&amp;""</f>
        <v>2024/2/20売上</v>
      </c>
      <c r="T54">
        <v>0</v>
      </c>
      <c r="Y54" t="s">
        <v>28</v>
      </c>
    </row>
    <row r="55" spans="1:25" x14ac:dyDescent="0.4">
      <c r="A55">
        <f t="shared" si="0"/>
        <v>2000</v>
      </c>
      <c r="D55" s="1">
        <f>入力!A55</f>
        <v>45343</v>
      </c>
      <c r="E55" t="str">
        <f>入力!B55&amp;""</f>
        <v>売掛金</v>
      </c>
      <c r="F55" t="str">
        <f>入力!C55&amp;""</f>
        <v/>
      </c>
      <c r="H55" t="str">
        <f>入力!D55&amp;""</f>
        <v>対象外</v>
      </c>
      <c r="I55" s="3">
        <f>入力!H55</f>
        <v>5800</v>
      </c>
      <c r="K55" t="str">
        <f>入力!E55&amp;""</f>
        <v>売上高</v>
      </c>
      <c r="L55" t="str">
        <f>入力!F55&amp;""</f>
        <v/>
      </c>
      <c r="N55" t="str">
        <f>入力!G55&amp;""</f>
        <v>課税売上込10%</v>
      </c>
      <c r="O55" s="3">
        <f>入力!H55</f>
        <v>5800</v>
      </c>
      <c r="Q55" t="str">
        <f>入力!I55&amp;""</f>
        <v>2024/2/21売上</v>
      </c>
      <c r="T55">
        <v>0</v>
      </c>
      <c r="Y55" t="s">
        <v>28</v>
      </c>
    </row>
    <row r="56" spans="1:25" x14ac:dyDescent="0.4">
      <c r="A56">
        <f t="shared" si="0"/>
        <v>2000</v>
      </c>
      <c r="D56" s="1">
        <f>入力!A56</f>
        <v>45344</v>
      </c>
      <c r="E56" t="str">
        <f>入力!B56&amp;""</f>
        <v>売掛金</v>
      </c>
      <c r="F56" t="str">
        <f>入力!C56&amp;""</f>
        <v/>
      </c>
      <c r="H56" t="str">
        <f>入力!D56&amp;""</f>
        <v>対象外</v>
      </c>
      <c r="I56" s="3">
        <f>入力!H56</f>
        <v>13800</v>
      </c>
      <c r="K56" t="str">
        <f>入力!E56&amp;""</f>
        <v>売上高</v>
      </c>
      <c r="L56" t="str">
        <f>入力!F56&amp;""</f>
        <v/>
      </c>
      <c r="N56" t="str">
        <f>入力!G56&amp;""</f>
        <v>課税売上込10%</v>
      </c>
      <c r="O56" s="3">
        <f>入力!H56</f>
        <v>13800</v>
      </c>
      <c r="Q56" t="str">
        <f>入力!I56&amp;""</f>
        <v>2024/2/22売上</v>
      </c>
      <c r="T56">
        <v>0</v>
      </c>
      <c r="Y56" t="s">
        <v>28</v>
      </c>
    </row>
    <row r="57" spans="1:25" x14ac:dyDescent="0.4">
      <c r="A57">
        <f t="shared" si="0"/>
        <v>2000</v>
      </c>
      <c r="D57" s="1">
        <f>入力!A57</f>
        <v>45345</v>
      </c>
      <c r="E57" t="str">
        <f>入力!B57&amp;""</f>
        <v>売掛金</v>
      </c>
      <c r="F57" t="str">
        <f>入力!C57&amp;""</f>
        <v/>
      </c>
      <c r="H57" t="str">
        <f>入力!D57&amp;""</f>
        <v>対象外</v>
      </c>
      <c r="I57" s="3">
        <f>入力!H57</f>
        <v>11400</v>
      </c>
      <c r="K57" t="str">
        <f>入力!E57&amp;""</f>
        <v>売上高</v>
      </c>
      <c r="L57" t="str">
        <f>入力!F57&amp;""</f>
        <v/>
      </c>
      <c r="N57" t="str">
        <f>入力!G57&amp;""</f>
        <v>課税売上込10%</v>
      </c>
      <c r="O57" s="3">
        <f>入力!H57</f>
        <v>11400</v>
      </c>
      <c r="Q57" t="str">
        <f>入力!I57&amp;""</f>
        <v>2024/2/23売上</v>
      </c>
      <c r="T57">
        <v>0</v>
      </c>
      <c r="Y57" t="s">
        <v>28</v>
      </c>
    </row>
    <row r="58" spans="1:25" x14ac:dyDescent="0.4">
      <c r="A58">
        <f t="shared" si="0"/>
        <v>2000</v>
      </c>
      <c r="D58" s="1">
        <f>入力!A58</f>
        <v>45346</v>
      </c>
      <c r="E58" t="str">
        <f>入力!B58&amp;""</f>
        <v>売掛金</v>
      </c>
      <c r="F58" t="str">
        <f>入力!C58&amp;""</f>
        <v/>
      </c>
      <c r="H58" t="str">
        <f>入力!D58&amp;""</f>
        <v>対象外</v>
      </c>
      <c r="I58" s="3">
        <f>入力!H58</f>
        <v>10000</v>
      </c>
      <c r="K58" t="str">
        <f>入力!E58&amp;""</f>
        <v>売上高</v>
      </c>
      <c r="L58" t="str">
        <f>入力!F58&amp;""</f>
        <v/>
      </c>
      <c r="N58" t="str">
        <f>入力!G58&amp;""</f>
        <v>課税売上込10%</v>
      </c>
      <c r="O58" s="3">
        <f>入力!H58</f>
        <v>10000</v>
      </c>
      <c r="Q58" t="str">
        <f>入力!I58&amp;""</f>
        <v>2024/2/24売上</v>
      </c>
      <c r="T58">
        <v>0</v>
      </c>
      <c r="Y58" t="s">
        <v>28</v>
      </c>
    </row>
    <row r="59" spans="1:25" x14ac:dyDescent="0.4">
      <c r="A59">
        <f t="shared" si="0"/>
        <v>2000</v>
      </c>
      <c r="D59" s="1">
        <f>入力!A59</f>
        <v>45347</v>
      </c>
      <c r="E59" t="str">
        <f>入力!B59&amp;""</f>
        <v>売掛金</v>
      </c>
      <c r="F59" t="str">
        <f>入力!C59&amp;""</f>
        <v/>
      </c>
      <c r="H59" t="str">
        <f>入力!D59&amp;""</f>
        <v>対象外</v>
      </c>
      <c r="I59" s="3">
        <f>入力!H59</f>
        <v>30500</v>
      </c>
      <c r="K59" t="str">
        <f>入力!E59&amp;""</f>
        <v>売上高</v>
      </c>
      <c r="L59" t="str">
        <f>入力!F59&amp;""</f>
        <v/>
      </c>
      <c r="N59" t="str">
        <f>入力!G59&amp;""</f>
        <v>課税売上込10%</v>
      </c>
      <c r="O59" s="3">
        <f>入力!H59</f>
        <v>30500</v>
      </c>
      <c r="Q59" t="str">
        <f>入力!I59&amp;""</f>
        <v>2024/2/25売上</v>
      </c>
      <c r="T59">
        <v>0</v>
      </c>
      <c r="Y59" t="s">
        <v>28</v>
      </c>
    </row>
    <row r="60" spans="1:25" x14ac:dyDescent="0.4">
      <c r="A60">
        <f t="shared" si="0"/>
        <v>2000</v>
      </c>
      <c r="D60" s="1">
        <f>入力!A60</f>
        <v>45348</v>
      </c>
      <c r="E60" t="str">
        <f>入力!B60&amp;""</f>
        <v>売掛金</v>
      </c>
      <c r="F60" t="str">
        <f>入力!C60&amp;""</f>
        <v/>
      </c>
      <c r="H60" t="str">
        <f>入力!D60&amp;""</f>
        <v>対象外</v>
      </c>
      <c r="I60" s="3">
        <f>入力!H60</f>
        <v>12600</v>
      </c>
      <c r="K60" t="str">
        <f>入力!E60&amp;""</f>
        <v>売上高</v>
      </c>
      <c r="L60" t="str">
        <f>入力!F60&amp;""</f>
        <v/>
      </c>
      <c r="N60" t="str">
        <f>入力!G60&amp;""</f>
        <v>課税売上込10%</v>
      </c>
      <c r="O60" s="3">
        <f>入力!H60</f>
        <v>12600</v>
      </c>
      <c r="Q60" t="str">
        <f>入力!I60&amp;""</f>
        <v>2024/2/26売上</v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45349</v>
      </c>
      <c r="E61" t="str">
        <f>入力!B61&amp;""</f>
        <v>売掛金</v>
      </c>
      <c r="F61" t="str">
        <f>入力!C61&amp;""</f>
        <v/>
      </c>
      <c r="H61" t="str">
        <f>入力!D61&amp;""</f>
        <v>対象外</v>
      </c>
      <c r="I61" s="3">
        <f>入力!H61</f>
        <v>0</v>
      </c>
      <c r="K61" t="str">
        <f>入力!E61&amp;""</f>
        <v>売上高</v>
      </c>
      <c r="L61" t="str">
        <f>入力!F61&amp;""</f>
        <v/>
      </c>
      <c r="N61" t="str">
        <f>入力!G61&amp;""</f>
        <v>課税売上込10%</v>
      </c>
      <c r="O61" s="3">
        <f>入力!H61</f>
        <v>0</v>
      </c>
      <c r="Q61" t="str">
        <f>入力!I61&amp;""</f>
        <v>2024/2/27売上</v>
      </c>
      <c r="T61">
        <v>0</v>
      </c>
      <c r="Y61" t="s">
        <v>28</v>
      </c>
    </row>
    <row r="62" spans="1:25" x14ac:dyDescent="0.4">
      <c r="A62">
        <f t="shared" si="0"/>
        <v>2000</v>
      </c>
      <c r="D62" s="1">
        <f>入力!A62</f>
        <v>45350</v>
      </c>
      <c r="E62" t="str">
        <f>入力!B62&amp;""</f>
        <v>売掛金</v>
      </c>
      <c r="F62" t="str">
        <f>入力!C62&amp;""</f>
        <v/>
      </c>
      <c r="H62" t="str">
        <f>入力!D62&amp;""</f>
        <v>対象外</v>
      </c>
      <c r="I62" s="3">
        <f>入力!H62</f>
        <v>13200</v>
      </c>
      <c r="K62" t="str">
        <f>入力!E62&amp;""</f>
        <v>売上高</v>
      </c>
      <c r="L62" t="str">
        <f>入力!F62&amp;""</f>
        <v/>
      </c>
      <c r="N62" t="str">
        <f>入力!G62&amp;""</f>
        <v>課税売上込10%</v>
      </c>
      <c r="O62" s="3">
        <f>入力!H62</f>
        <v>13200</v>
      </c>
      <c r="Q62" t="str">
        <f>入力!I62&amp;""</f>
        <v>2024/2/28売上</v>
      </c>
      <c r="T62">
        <v>0</v>
      </c>
      <c r="Y62" t="s">
        <v>28</v>
      </c>
    </row>
    <row r="63" spans="1:25" x14ac:dyDescent="0.4">
      <c r="A63">
        <f t="shared" si="0"/>
        <v>2000</v>
      </c>
      <c r="D63" s="1">
        <f>入力!A63</f>
        <v>45351</v>
      </c>
      <c r="E63" t="str">
        <f>入力!B63&amp;""</f>
        <v>売掛金</v>
      </c>
      <c r="F63" t="str">
        <f>入力!C63&amp;""</f>
        <v/>
      </c>
      <c r="H63" t="str">
        <f>入力!D63&amp;""</f>
        <v>対象外</v>
      </c>
      <c r="I63" s="3">
        <f>入力!H63</f>
        <v>20200</v>
      </c>
      <c r="K63" t="str">
        <f>入力!E63&amp;""</f>
        <v>売上高</v>
      </c>
      <c r="L63" t="str">
        <f>入力!F63&amp;""</f>
        <v/>
      </c>
      <c r="N63" t="str">
        <f>入力!G63&amp;""</f>
        <v>課税売上込10%</v>
      </c>
      <c r="O63" s="3">
        <f>入力!H63</f>
        <v>20200</v>
      </c>
      <c r="Q63" t="str">
        <f>入力!I63&amp;""</f>
        <v>2024/2/29売上</v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 t="str">
        <f>入力!A64</f>
        <v/>
      </c>
      <c r="E64" t="str">
        <f>入力!B64&amp;""</f>
        <v>売掛金</v>
      </c>
      <c r="F64" t="str">
        <f>入力!C64&amp;""</f>
        <v/>
      </c>
      <c r="H64" t="str">
        <f>入力!D64&amp;""</f>
        <v>対象外</v>
      </c>
      <c r="I64" s="3">
        <f>入力!H64</f>
        <v>0</v>
      </c>
      <c r="K64" t="str">
        <f>入力!E64&amp;""</f>
        <v>売上高</v>
      </c>
      <c r="L64" t="str">
        <f>入力!F64&amp;""</f>
        <v/>
      </c>
      <c r="N64" t="str">
        <f>入力!G64&amp;""</f>
        <v>課税売上込10%</v>
      </c>
      <c r="O64" s="3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 t="str">
        <f>入力!A65</f>
        <v/>
      </c>
      <c r="E65" t="str">
        <f>入力!B65&amp;""</f>
        <v>売掛金</v>
      </c>
      <c r="F65" t="str">
        <f>入力!C65&amp;""</f>
        <v/>
      </c>
      <c r="H65" t="str">
        <f>入力!D65&amp;""</f>
        <v>対象外</v>
      </c>
      <c r="I65" s="3">
        <f>入力!H65</f>
        <v>0</v>
      </c>
      <c r="K65" t="str">
        <f>入力!E65&amp;""</f>
        <v>売上高</v>
      </c>
      <c r="L65" t="str">
        <f>入力!F65&amp;""</f>
        <v/>
      </c>
      <c r="N65" t="str">
        <f>入力!G65&amp;""</f>
        <v>課税売上込10%</v>
      </c>
      <c r="O65" s="3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3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3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3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3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3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3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3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3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3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3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3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3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3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3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3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3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3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3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3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3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3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3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3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3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3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3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3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3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3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3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3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3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3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3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3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3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3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3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3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3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3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3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3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3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3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3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3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3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3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3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3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3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3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3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3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3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3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3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3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3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3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3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3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3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3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3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3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3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3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3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3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3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3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3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3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3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3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3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3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3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3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3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3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3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3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3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3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3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3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3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3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3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3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3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3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3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3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3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3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3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3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3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3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3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3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3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3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3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3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3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3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3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3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3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3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3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3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3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3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3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3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3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3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3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3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3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3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3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3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3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3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3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3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3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3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3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3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3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3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3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3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3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3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3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3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3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3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3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3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3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3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3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3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3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3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3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3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3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3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3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3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3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3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3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3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3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3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3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3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3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3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3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3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3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3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3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3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3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3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3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3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3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3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3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3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3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3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3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3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3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3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3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3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3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3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3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3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3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3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3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3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3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3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3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3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3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3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3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3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3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3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3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3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3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3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3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3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3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3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3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3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3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3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3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3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3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3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3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3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3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3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3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3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3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3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3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3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3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3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3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3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3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3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3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3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3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3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3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3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3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3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3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3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3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3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3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3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3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3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3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3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3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3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3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3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3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3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3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3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3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3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3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3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3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3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3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3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3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3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3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3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3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3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3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3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3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3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3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3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3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3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3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3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3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3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3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3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3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3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3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3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3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3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3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3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3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3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3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3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3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3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3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3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3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3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3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3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3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3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3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3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3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3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3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3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3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3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3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3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3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3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3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3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3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3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3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3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3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3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3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3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3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3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3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3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3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3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3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3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3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3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3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3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3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3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3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3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3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3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3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3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3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3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3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3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3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3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3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3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3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3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3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3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3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3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3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3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3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3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3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3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3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3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3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3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3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3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3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3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3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3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3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3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3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3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3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3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3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3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3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3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3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3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3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3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3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3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3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3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3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3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3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3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3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3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3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3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3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3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3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3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3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3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3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3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3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3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3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3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3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3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3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3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3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3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3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3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3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3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3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3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3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3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3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3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3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3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3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3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3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3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3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3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3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3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3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3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3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3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3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3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3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3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3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3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3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3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3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3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3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3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3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3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3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3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3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3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3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3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3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3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3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3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3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3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3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3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3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3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3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3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3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3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3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3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3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3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3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3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3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3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3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3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3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3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3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3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3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3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3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3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3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3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3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3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3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3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3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3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3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3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3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3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3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3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3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3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3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3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3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3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3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3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3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3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3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3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3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3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3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3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3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3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3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3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3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3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3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3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3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3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3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3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3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3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3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3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3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3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3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3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3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3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3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3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3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3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3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3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3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3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3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3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3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3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3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3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3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3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3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3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3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3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3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3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3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3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3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3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3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3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3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3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3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3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3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3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3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3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3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3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3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3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3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3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3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3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3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3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3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3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3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3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3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3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3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3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3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3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3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3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3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3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3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3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3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3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3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3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3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3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3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3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3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3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3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3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3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3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3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3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3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3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3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3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3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3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3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3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3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3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3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3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3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3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3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3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3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3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3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3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3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3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3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3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3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3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3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3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3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3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3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3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3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3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3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3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3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3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3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3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3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3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3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3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3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3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3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3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3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3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3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3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3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3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3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3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3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3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3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3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3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3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3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3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3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3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3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3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3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3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3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3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3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3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3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3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3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3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3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3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3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3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3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3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3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3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3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3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3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3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3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3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3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3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3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3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3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3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3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3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3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3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3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3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3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3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3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3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3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3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3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3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3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3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3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3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3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3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3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3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3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3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3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3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3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3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3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3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3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3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3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3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3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3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3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3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3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3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3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3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3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3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3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3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3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3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3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3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3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3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3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3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3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3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3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3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3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3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3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3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3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3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3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3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3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3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3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3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3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3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3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3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3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3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3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3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3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3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3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3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3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3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3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3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3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3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3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3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3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3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3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3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3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3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3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3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3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3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3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3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3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3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3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3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3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3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3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3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3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3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3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3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3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3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3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3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3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3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3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3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3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3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3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3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3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3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3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3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3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3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3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3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3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3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3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3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3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3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3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3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3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3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3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3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3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3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3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3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3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3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3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3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3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3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3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3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3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3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3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3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3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3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3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3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3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3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3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3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3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3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3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3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3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3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3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3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3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3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3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3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3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3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3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3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3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3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3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3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3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3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3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3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3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3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3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3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3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3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3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3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3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3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3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3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3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3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3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3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3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3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3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3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3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3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3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3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3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3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3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3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3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3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3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3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3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3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3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3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3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3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3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3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3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3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3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3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3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3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3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3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3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3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3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3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3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3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3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3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3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3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3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3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3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3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3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3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3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3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3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3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3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3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3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3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3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3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3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3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3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3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3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3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3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3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3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3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3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3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3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3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3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3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3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3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3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3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3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3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3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3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3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3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3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3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3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3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3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3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3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3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3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3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3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3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3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3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3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3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3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3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3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3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3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3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3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3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3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3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3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3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3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3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3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3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3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3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3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3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3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3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3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3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3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3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3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3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3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3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3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3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3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3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3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3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3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3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3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3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3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3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3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3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3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3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3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3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3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3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3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3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3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3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3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3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3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3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3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3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3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3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3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3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3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3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3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3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3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3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3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3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3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3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3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3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3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3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3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3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3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3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3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3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3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3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3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3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3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3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3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3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3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3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3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3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3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3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3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3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3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3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3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3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3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3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3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3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3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3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3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3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3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3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3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3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3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3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3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3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3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3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3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3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3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3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3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3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3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3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3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3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3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3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3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3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3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3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3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3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3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3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3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3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3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3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3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3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3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3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3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3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3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3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3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3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3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3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3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3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3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3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3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3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3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3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3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3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3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3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3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3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3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3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3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3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3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3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3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3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3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3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3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3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3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3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3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3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3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3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3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3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3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3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3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3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3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3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3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3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3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3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3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3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3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3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3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3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3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3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3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3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3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3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3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3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3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3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3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3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3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3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3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3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3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3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3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3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3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3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3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3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3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3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3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3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3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3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3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3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3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3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3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3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3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3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3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3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3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3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3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3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3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3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3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3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3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3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3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3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3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3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3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3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3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3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3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3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3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3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3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3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3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3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3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3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3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3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3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3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3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3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3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3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3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3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3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3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3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3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3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3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3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3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3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3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3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3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3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3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3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3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3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3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3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3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3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3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3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3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3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3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3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3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3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3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3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3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3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3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3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3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3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3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3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3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3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3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3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3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3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3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3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3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3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3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3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3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3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3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3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3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3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3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3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3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3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3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3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3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3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3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3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3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3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3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3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3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3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3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3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3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3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3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3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3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3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3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3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3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3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3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3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3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3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3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3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3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3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3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3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3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3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3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3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3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3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3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3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3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3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3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3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3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3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3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3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3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3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3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3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3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3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3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3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3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3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3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3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3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3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3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3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3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3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3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3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3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3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3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3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3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3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3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3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3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3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3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3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3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3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3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3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3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3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3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3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3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3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3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3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3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3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3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3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3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3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3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3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3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3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3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3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3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3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3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3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3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3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3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3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3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3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3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3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3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3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3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3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3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3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3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3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3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3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3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3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3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3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3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3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3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3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3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3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3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3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3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3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3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3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3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3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3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3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3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3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3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3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3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3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3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3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3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3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3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3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3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3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3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3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3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3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3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3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3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3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3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3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3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3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3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3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3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3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3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3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3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3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3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3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3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3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3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3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3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3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3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3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3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3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3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3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3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3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3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3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3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3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3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3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3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3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3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3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3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3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3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3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3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3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3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3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3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3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3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3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3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3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3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3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3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3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3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3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3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3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3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3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3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3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3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3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3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3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3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3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3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3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3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3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3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3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3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3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3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3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3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3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3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3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3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3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3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3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3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3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3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3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3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3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3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3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3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3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3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3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3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3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3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3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3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3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3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3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3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3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3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3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3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3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3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3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3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3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3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3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3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3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3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3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3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3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3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3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3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3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3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3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3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3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3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3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3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3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3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3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3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3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3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3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3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3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3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3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3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3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3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3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3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3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3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3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3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3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3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3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3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3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3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3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3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3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3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3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3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3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3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3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3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3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3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3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3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3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3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3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3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3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3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3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3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3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3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3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3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3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3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3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3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3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3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3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3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3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3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3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3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3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3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3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3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3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3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3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3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3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3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3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3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3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3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3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3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3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3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3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3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3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3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3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3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3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3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3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3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3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3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3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3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3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3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3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3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3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3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3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3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3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3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3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3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3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3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3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3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3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3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3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3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3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3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3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3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3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3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3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3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3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3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3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3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3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3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3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3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3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3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3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3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3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3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3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3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3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3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3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3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3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3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3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3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3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3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3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3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3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3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3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3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3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3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3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3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3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3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3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3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3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3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3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3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3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3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3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3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3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4" customFormat="1" x14ac:dyDescent="0.4">
      <c r="A4" s="1">
        <f>IFERROR((売上!$D$1&amp;売上!A4&amp;"日")*1,"")</f>
        <v>45323</v>
      </c>
      <c r="B4" t="s">
        <v>44</v>
      </c>
      <c r="C4"/>
      <c r="D4" t="s">
        <v>38</v>
      </c>
      <c r="E4" t="s">
        <v>42</v>
      </c>
      <c r="F4"/>
      <c r="G4" t="s">
        <v>31</v>
      </c>
      <c r="H4" s="16">
        <f>売上!D4</f>
        <v>48800</v>
      </c>
      <c r="I4" t="str">
        <f>TEXT(A4,"YYYY/M/D売上")</f>
        <v>2024/2/1売上</v>
      </c>
    </row>
    <row r="5" spans="1:9" s="4" customFormat="1" x14ac:dyDescent="0.4">
      <c r="A5" s="1">
        <f>IFERROR((売上!$D$1&amp;売上!A5&amp;"日")*1,"")</f>
        <v>45324</v>
      </c>
      <c r="B5" t="s">
        <v>44</v>
      </c>
      <c r="C5"/>
      <c r="D5" t="s">
        <v>38</v>
      </c>
      <c r="E5" t="s">
        <v>42</v>
      </c>
      <c r="F5"/>
      <c r="G5" t="s">
        <v>31</v>
      </c>
      <c r="H5" s="16">
        <f>売上!D5</f>
        <v>46200</v>
      </c>
      <c r="I5" t="str">
        <f t="shared" ref="I5:I65" si="0">TEXT(A5,"YYYY/M/D売上")</f>
        <v>2024/2/2売上</v>
      </c>
    </row>
    <row r="6" spans="1:9" s="4" customFormat="1" x14ac:dyDescent="0.4">
      <c r="A6" s="1">
        <f>IFERROR((売上!$D$1&amp;売上!A6&amp;"日")*1,"")</f>
        <v>45325</v>
      </c>
      <c r="B6" t="s">
        <v>44</v>
      </c>
      <c r="C6"/>
      <c r="D6" t="s">
        <v>38</v>
      </c>
      <c r="E6" t="s">
        <v>42</v>
      </c>
      <c r="F6"/>
      <c r="G6" t="s">
        <v>31</v>
      </c>
      <c r="H6" s="16">
        <f>売上!D6</f>
        <v>34200</v>
      </c>
      <c r="I6" t="str">
        <f t="shared" si="0"/>
        <v>2024/2/3売上</v>
      </c>
    </row>
    <row r="7" spans="1:9" s="4" customFormat="1" x14ac:dyDescent="0.4">
      <c r="A7" s="1">
        <f>IFERROR((売上!$D$1&amp;売上!A7&amp;"日")*1,"")</f>
        <v>45326</v>
      </c>
      <c r="B7" t="s">
        <v>44</v>
      </c>
      <c r="C7"/>
      <c r="D7" t="s">
        <v>38</v>
      </c>
      <c r="E7" t="s">
        <v>42</v>
      </c>
      <c r="F7"/>
      <c r="G7" t="s">
        <v>31</v>
      </c>
      <c r="H7" s="16">
        <f>売上!D7</f>
        <v>56700</v>
      </c>
      <c r="I7" t="str">
        <f t="shared" si="0"/>
        <v>2024/2/4売上</v>
      </c>
    </row>
    <row r="8" spans="1:9" s="4" customFormat="1" x14ac:dyDescent="0.4">
      <c r="A8" s="1">
        <f>IFERROR((売上!$D$1&amp;売上!A8&amp;"日")*1,"")</f>
        <v>45327</v>
      </c>
      <c r="B8" t="s">
        <v>44</v>
      </c>
      <c r="C8"/>
      <c r="D8" t="s">
        <v>38</v>
      </c>
      <c r="E8" t="s">
        <v>42</v>
      </c>
      <c r="F8"/>
      <c r="G8" t="s">
        <v>31</v>
      </c>
      <c r="H8" s="16">
        <f>売上!D8</f>
        <v>58400</v>
      </c>
      <c r="I8" t="str">
        <f t="shared" si="0"/>
        <v>2024/2/5売上</v>
      </c>
    </row>
    <row r="9" spans="1:9" s="4" customFormat="1" x14ac:dyDescent="0.4">
      <c r="A9" s="1">
        <f>IFERROR((売上!$D$1&amp;売上!A9&amp;"日")*1,"")</f>
        <v>45328</v>
      </c>
      <c r="B9" t="s">
        <v>44</v>
      </c>
      <c r="C9"/>
      <c r="D9" t="s">
        <v>38</v>
      </c>
      <c r="E9" t="s">
        <v>42</v>
      </c>
      <c r="F9"/>
      <c r="G9" t="s">
        <v>31</v>
      </c>
      <c r="H9" s="16">
        <f>売上!D9</f>
        <v>0</v>
      </c>
      <c r="I9" t="str">
        <f t="shared" si="0"/>
        <v>2024/2/6売上</v>
      </c>
    </row>
    <row r="10" spans="1:9" s="4" customFormat="1" x14ac:dyDescent="0.4">
      <c r="A10" s="1">
        <f>IFERROR((売上!$D$1&amp;売上!A10&amp;"日")*1,"")</f>
        <v>45329</v>
      </c>
      <c r="B10" t="s">
        <v>44</v>
      </c>
      <c r="C10"/>
      <c r="D10" t="s">
        <v>38</v>
      </c>
      <c r="E10" t="s">
        <v>42</v>
      </c>
      <c r="F10"/>
      <c r="G10" t="s">
        <v>31</v>
      </c>
      <c r="H10" s="16">
        <f>売上!D10</f>
        <v>53200</v>
      </c>
      <c r="I10" t="str">
        <f t="shared" si="0"/>
        <v>2024/2/7売上</v>
      </c>
    </row>
    <row r="11" spans="1:9" s="4" customFormat="1" x14ac:dyDescent="0.4">
      <c r="A11" s="1">
        <f>IFERROR((売上!$D$1&amp;売上!A11&amp;"日")*1,"")</f>
        <v>45330</v>
      </c>
      <c r="B11" t="s">
        <v>44</v>
      </c>
      <c r="C11"/>
      <c r="D11" t="s">
        <v>38</v>
      </c>
      <c r="E11" t="s">
        <v>42</v>
      </c>
      <c r="F11"/>
      <c r="G11" t="s">
        <v>31</v>
      </c>
      <c r="H11" s="16">
        <f>売上!D11</f>
        <v>42600</v>
      </c>
      <c r="I11" t="str">
        <f t="shared" si="0"/>
        <v>2024/2/8売上</v>
      </c>
    </row>
    <row r="12" spans="1:9" s="4" customFormat="1" x14ac:dyDescent="0.4">
      <c r="A12" s="1">
        <f>IFERROR((売上!$D$1&amp;売上!A12&amp;"日")*1,"")</f>
        <v>45331</v>
      </c>
      <c r="B12" t="s">
        <v>44</v>
      </c>
      <c r="C12"/>
      <c r="D12" t="s">
        <v>38</v>
      </c>
      <c r="E12" t="s">
        <v>42</v>
      </c>
      <c r="F12"/>
      <c r="G12" t="s">
        <v>31</v>
      </c>
      <c r="H12" s="16">
        <f>売上!D12</f>
        <v>28000</v>
      </c>
      <c r="I12" t="str">
        <f t="shared" si="0"/>
        <v>2024/2/9売上</v>
      </c>
    </row>
    <row r="13" spans="1:9" s="4" customFormat="1" x14ac:dyDescent="0.4">
      <c r="A13" s="1">
        <f>IFERROR((売上!$D$1&amp;売上!A13&amp;"日")*1,"")</f>
        <v>45332</v>
      </c>
      <c r="B13" t="s">
        <v>44</v>
      </c>
      <c r="C13"/>
      <c r="D13" t="s">
        <v>38</v>
      </c>
      <c r="E13" t="s">
        <v>42</v>
      </c>
      <c r="F13"/>
      <c r="G13" t="s">
        <v>31</v>
      </c>
      <c r="H13" s="16">
        <f>売上!D13</f>
        <v>31800</v>
      </c>
      <c r="I13" t="str">
        <f t="shared" si="0"/>
        <v>2024/2/10売上</v>
      </c>
    </row>
    <row r="14" spans="1:9" s="4" customFormat="1" x14ac:dyDescent="0.4">
      <c r="A14" s="1">
        <f>IFERROR((売上!$D$1&amp;売上!A14&amp;"日")*1,"")</f>
        <v>45333</v>
      </c>
      <c r="B14" t="s">
        <v>44</v>
      </c>
      <c r="C14"/>
      <c r="D14" t="s">
        <v>38</v>
      </c>
      <c r="E14" t="s">
        <v>42</v>
      </c>
      <c r="F14"/>
      <c r="G14" t="s">
        <v>31</v>
      </c>
      <c r="H14" s="16">
        <f>売上!D14</f>
        <v>85800</v>
      </c>
      <c r="I14" t="str">
        <f t="shared" si="0"/>
        <v>2024/2/11売上</v>
      </c>
    </row>
    <row r="15" spans="1:9" s="4" customFormat="1" x14ac:dyDescent="0.4">
      <c r="A15" s="1">
        <f>IFERROR((売上!$D$1&amp;売上!A15&amp;"日")*1,"")</f>
        <v>45334</v>
      </c>
      <c r="B15" t="s">
        <v>44</v>
      </c>
      <c r="C15"/>
      <c r="D15" t="s">
        <v>38</v>
      </c>
      <c r="E15" t="s">
        <v>42</v>
      </c>
      <c r="F15"/>
      <c r="G15" t="s">
        <v>31</v>
      </c>
      <c r="H15" s="16">
        <f>売上!D15</f>
        <v>70400</v>
      </c>
      <c r="I15" t="str">
        <f t="shared" si="0"/>
        <v>2024/2/12売上</v>
      </c>
    </row>
    <row r="16" spans="1:9" s="4" customFormat="1" x14ac:dyDescent="0.4">
      <c r="A16" s="1">
        <f>IFERROR((売上!$D$1&amp;売上!A16&amp;"日")*1,"")</f>
        <v>45335</v>
      </c>
      <c r="B16" t="s">
        <v>44</v>
      </c>
      <c r="C16"/>
      <c r="D16" t="s">
        <v>38</v>
      </c>
      <c r="E16" t="s">
        <v>42</v>
      </c>
      <c r="F16"/>
      <c r="G16" t="s">
        <v>31</v>
      </c>
      <c r="H16" s="16">
        <f>売上!D16</f>
        <v>0</v>
      </c>
      <c r="I16" t="str">
        <f t="shared" si="0"/>
        <v>2024/2/13売上</v>
      </c>
    </row>
    <row r="17" spans="1:9" s="4" customFormat="1" x14ac:dyDescent="0.4">
      <c r="A17" s="1">
        <f>IFERROR((売上!$D$1&amp;売上!A17&amp;"日")*1,"")</f>
        <v>45336</v>
      </c>
      <c r="B17" t="s">
        <v>44</v>
      </c>
      <c r="C17"/>
      <c r="D17" t="s">
        <v>38</v>
      </c>
      <c r="E17" t="s">
        <v>42</v>
      </c>
      <c r="F17"/>
      <c r="G17" t="s">
        <v>31</v>
      </c>
      <c r="H17" s="16">
        <f>売上!D17</f>
        <v>45000</v>
      </c>
      <c r="I17" t="str">
        <f t="shared" si="0"/>
        <v>2024/2/14売上</v>
      </c>
    </row>
    <row r="18" spans="1:9" s="4" customFormat="1" x14ac:dyDescent="0.4">
      <c r="A18" s="1">
        <f>IFERROR((売上!$D$1&amp;売上!A18&amp;"日")*1,"")</f>
        <v>45337</v>
      </c>
      <c r="B18" t="s">
        <v>44</v>
      </c>
      <c r="C18"/>
      <c r="D18" t="s">
        <v>38</v>
      </c>
      <c r="E18" t="s">
        <v>42</v>
      </c>
      <c r="F18"/>
      <c r="G18" t="s">
        <v>31</v>
      </c>
      <c r="H18" s="16">
        <f>売上!D18</f>
        <v>25200</v>
      </c>
      <c r="I18" t="str">
        <f t="shared" si="0"/>
        <v>2024/2/15売上</v>
      </c>
    </row>
    <row r="19" spans="1:9" s="4" customFormat="1" x14ac:dyDescent="0.4">
      <c r="A19" s="1">
        <f>IFERROR((売上!$D$1&amp;売上!A19&amp;"日")*1,"")</f>
        <v>45338</v>
      </c>
      <c r="B19" t="s">
        <v>44</v>
      </c>
      <c r="C19"/>
      <c r="D19" t="s">
        <v>38</v>
      </c>
      <c r="E19" t="s">
        <v>42</v>
      </c>
      <c r="F19"/>
      <c r="G19" t="s">
        <v>31</v>
      </c>
      <c r="H19" s="16">
        <f>売上!D19</f>
        <v>22500</v>
      </c>
      <c r="I19" t="str">
        <f t="shared" si="0"/>
        <v>2024/2/16売上</v>
      </c>
    </row>
    <row r="20" spans="1:9" s="4" customFormat="1" x14ac:dyDescent="0.4">
      <c r="A20" s="1">
        <f>IFERROR((売上!$D$1&amp;売上!A20&amp;"日")*1,"")</f>
        <v>45339</v>
      </c>
      <c r="B20" t="s">
        <v>44</v>
      </c>
      <c r="C20"/>
      <c r="D20" t="s">
        <v>38</v>
      </c>
      <c r="E20" t="s">
        <v>42</v>
      </c>
      <c r="F20"/>
      <c r="G20" t="s">
        <v>31</v>
      </c>
      <c r="H20" s="16">
        <f>売上!D20</f>
        <v>33000</v>
      </c>
      <c r="I20" t="str">
        <f t="shared" si="0"/>
        <v>2024/2/17売上</v>
      </c>
    </row>
    <row r="21" spans="1:9" s="4" customFormat="1" x14ac:dyDescent="0.4">
      <c r="A21" s="1">
        <f>IFERROR((売上!$D$1&amp;売上!A21&amp;"日")*1,"")</f>
        <v>45340</v>
      </c>
      <c r="B21" t="s">
        <v>44</v>
      </c>
      <c r="C21"/>
      <c r="D21" t="s">
        <v>38</v>
      </c>
      <c r="E21" t="s">
        <v>42</v>
      </c>
      <c r="F21"/>
      <c r="G21" t="s">
        <v>31</v>
      </c>
      <c r="H21" s="16">
        <f>売上!D21</f>
        <v>53900</v>
      </c>
      <c r="I21" t="str">
        <f t="shared" si="0"/>
        <v>2024/2/18売上</v>
      </c>
    </row>
    <row r="22" spans="1:9" s="4" customFormat="1" x14ac:dyDescent="0.4">
      <c r="A22" s="1">
        <f>IFERROR((売上!$D$1&amp;売上!A22&amp;"日")*1,"")</f>
        <v>45341</v>
      </c>
      <c r="B22" t="s">
        <v>44</v>
      </c>
      <c r="C22"/>
      <c r="D22" t="s">
        <v>38</v>
      </c>
      <c r="E22" t="s">
        <v>42</v>
      </c>
      <c r="F22"/>
      <c r="G22" t="s">
        <v>31</v>
      </c>
      <c r="H22" s="16">
        <f>売上!D22</f>
        <v>20800</v>
      </c>
      <c r="I22" t="str">
        <f t="shared" si="0"/>
        <v>2024/2/19売上</v>
      </c>
    </row>
    <row r="23" spans="1:9" s="4" customFormat="1" x14ac:dyDescent="0.4">
      <c r="A23" s="1">
        <f>IFERROR((売上!$D$1&amp;売上!A23&amp;"日")*1,"")</f>
        <v>45342</v>
      </c>
      <c r="B23" t="s">
        <v>44</v>
      </c>
      <c r="C23"/>
      <c r="D23" t="s">
        <v>38</v>
      </c>
      <c r="E23" t="s">
        <v>42</v>
      </c>
      <c r="F23"/>
      <c r="G23" t="s">
        <v>31</v>
      </c>
      <c r="H23" s="16">
        <f>売上!D23</f>
        <v>0</v>
      </c>
      <c r="I23" t="str">
        <f t="shared" si="0"/>
        <v>2024/2/20売上</v>
      </c>
    </row>
    <row r="24" spans="1:9" s="4" customFormat="1" x14ac:dyDescent="0.4">
      <c r="A24" s="1">
        <f>IFERROR((売上!$D$1&amp;売上!A24&amp;"日")*1,"")</f>
        <v>45343</v>
      </c>
      <c r="B24" t="s">
        <v>44</v>
      </c>
      <c r="C24"/>
      <c r="D24" t="s">
        <v>38</v>
      </c>
      <c r="E24" t="s">
        <v>42</v>
      </c>
      <c r="F24"/>
      <c r="G24" t="s">
        <v>31</v>
      </c>
      <c r="H24" s="16">
        <f>売上!D24</f>
        <v>46200</v>
      </c>
      <c r="I24" t="str">
        <f t="shared" si="0"/>
        <v>2024/2/21売上</v>
      </c>
    </row>
    <row r="25" spans="1:9" s="4" customFormat="1" x14ac:dyDescent="0.4">
      <c r="A25" s="1">
        <f>IFERROR((売上!$D$1&amp;売上!A25&amp;"日")*1,"")</f>
        <v>45344</v>
      </c>
      <c r="B25" t="s">
        <v>44</v>
      </c>
      <c r="C25"/>
      <c r="D25" t="s">
        <v>38</v>
      </c>
      <c r="E25" t="s">
        <v>42</v>
      </c>
      <c r="F25"/>
      <c r="G25" t="s">
        <v>31</v>
      </c>
      <c r="H25" s="16">
        <f>売上!D25</f>
        <v>28400</v>
      </c>
      <c r="I25" t="str">
        <f t="shared" si="0"/>
        <v>2024/2/22売上</v>
      </c>
    </row>
    <row r="26" spans="1:9" s="4" customFormat="1" x14ac:dyDescent="0.4">
      <c r="A26" s="1">
        <f>IFERROR((売上!$D$1&amp;売上!A26&amp;"日")*1,"")</f>
        <v>45345</v>
      </c>
      <c r="B26" t="s">
        <v>44</v>
      </c>
      <c r="C26"/>
      <c r="D26" t="s">
        <v>38</v>
      </c>
      <c r="E26" t="s">
        <v>42</v>
      </c>
      <c r="F26"/>
      <c r="G26" t="s">
        <v>31</v>
      </c>
      <c r="H26" s="16">
        <f>売上!D26</f>
        <v>21600</v>
      </c>
      <c r="I26" t="str">
        <f t="shared" si="0"/>
        <v>2024/2/23売上</v>
      </c>
    </row>
    <row r="27" spans="1:9" s="4" customFormat="1" x14ac:dyDescent="0.4">
      <c r="A27" s="1">
        <f>IFERROR((売上!$D$1&amp;売上!A27&amp;"日")*1,"")</f>
        <v>45346</v>
      </c>
      <c r="B27" t="s">
        <v>44</v>
      </c>
      <c r="C27"/>
      <c r="D27" t="s">
        <v>38</v>
      </c>
      <c r="E27" t="s">
        <v>42</v>
      </c>
      <c r="F27"/>
      <c r="G27" t="s">
        <v>31</v>
      </c>
      <c r="H27" s="16">
        <f>売上!D27</f>
        <v>28400</v>
      </c>
      <c r="I27" t="str">
        <f t="shared" si="0"/>
        <v>2024/2/24売上</v>
      </c>
    </row>
    <row r="28" spans="1:9" s="4" customFormat="1" x14ac:dyDescent="0.4">
      <c r="A28" s="1">
        <f>IFERROR((売上!$D$1&amp;売上!A28&amp;"日")*1,"")</f>
        <v>45347</v>
      </c>
      <c r="B28" t="s">
        <v>44</v>
      </c>
      <c r="C28"/>
      <c r="D28" t="s">
        <v>38</v>
      </c>
      <c r="E28" t="s">
        <v>42</v>
      </c>
      <c r="F28"/>
      <c r="G28" t="s">
        <v>31</v>
      </c>
      <c r="H28" s="16">
        <f>売上!D28</f>
        <v>45000</v>
      </c>
      <c r="I28" t="str">
        <f t="shared" si="0"/>
        <v>2024/2/25売上</v>
      </c>
    </row>
    <row r="29" spans="1:9" s="4" customFormat="1" x14ac:dyDescent="0.4">
      <c r="A29" s="1">
        <f>IFERROR((売上!$D$1&amp;売上!A29&amp;"日")*1,"")</f>
        <v>45348</v>
      </c>
      <c r="B29" t="s">
        <v>44</v>
      </c>
      <c r="C29"/>
      <c r="D29" t="s">
        <v>38</v>
      </c>
      <c r="E29" t="s">
        <v>42</v>
      </c>
      <c r="F29"/>
      <c r="G29" t="s">
        <v>31</v>
      </c>
      <c r="H29" s="16">
        <f>売上!D29</f>
        <v>23100</v>
      </c>
      <c r="I29" t="str">
        <f t="shared" si="0"/>
        <v>2024/2/26売上</v>
      </c>
    </row>
    <row r="30" spans="1:9" s="4" customFormat="1" x14ac:dyDescent="0.4">
      <c r="A30" s="1">
        <f>IFERROR((売上!$D$1&amp;売上!A30&amp;"日")*1,"")</f>
        <v>45349</v>
      </c>
      <c r="B30" t="s">
        <v>44</v>
      </c>
      <c r="C30"/>
      <c r="D30" t="s">
        <v>38</v>
      </c>
      <c r="E30" t="s">
        <v>42</v>
      </c>
      <c r="F30"/>
      <c r="G30" t="s">
        <v>31</v>
      </c>
      <c r="H30" s="16">
        <f>売上!D30</f>
        <v>0</v>
      </c>
      <c r="I30" t="str">
        <f t="shared" si="0"/>
        <v>2024/2/27売上</v>
      </c>
    </row>
    <row r="31" spans="1:9" s="4" customFormat="1" x14ac:dyDescent="0.4">
      <c r="A31" s="1">
        <f>IFERROR((売上!$D$1&amp;売上!A31&amp;"日")*1,"")</f>
        <v>45350</v>
      </c>
      <c r="B31" t="s">
        <v>44</v>
      </c>
      <c r="C31"/>
      <c r="D31" t="s">
        <v>38</v>
      </c>
      <c r="E31" t="s">
        <v>42</v>
      </c>
      <c r="F31"/>
      <c r="G31" t="s">
        <v>31</v>
      </c>
      <c r="H31" s="16">
        <f>売上!D31</f>
        <v>27600</v>
      </c>
      <c r="I31" t="str">
        <f t="shared" si="0"/>
        <v>2024/2/28売上</v>
      </c>
    </row>
    <row r="32" spans="1:9" s="4" customFormat="1" x14ac:dyDescent="0.4">
      <c r="A32" s="1">
        <f>IFERROR((売上!$D$1&amp;売上!A32&amp;"日")*1,"")</f>
        <v>45351</v>
      </c>
      <c r="B32" t="s">
        <v>44</v>
      </c>
      <c r="C32"/>
      <c r="D32" t="s">
        <v>38</v>
      </c>
      <c r="E32" t="s">
        <v>42</v>
      </c>
      <c r="F32"/>
      <c r="G32" t="s">
        <v>31</v>
      </c>
      <c r="H32" s="16">
        <f>売上!D32</f>
        <v>23400</v>
      </c>
      <c r="I32" t="str">
        <f t="shared" si="0"/>
        <v>2024/2/29売上</v>
      </c>
    </row>
    <row r="33" spans="1:9" s="4" customFormat="1" x14ac:dyDescent="0.4">
      <c r="A33" s="1" t="str">
        <f>IFERROR((売上!$D$1&amp;売上!A33&amp;"日")*1,"")</f>
        <v/>
      </c>
      <c r="B33" t="s">
        <v>44</v>
      </c>
      <c r="C33"/>
      <c r="D33" t="s">
        <v>38</v>
      </c>
      <c r="E33" t="s">
        <v>42</v>
      </c>
      <c r="F33"/>
      <c r="G33" t="s">
        <v>31</v>
      </c>
      <c r="H33" s="16">
        <f>売上!D33</f>
        <v>0</v>
      </c>
      <c r="I33" t="str">
        <f t="shared" si="0"/>
        <v/>
      </c>
    </row>
    <row r="34" spans="1:9" s="4" customFormat="1" x14ac:dyDescent="0.4">
      <c r="A34" s="1" t="str">
        <f>IFERROR((売上!$D$1&amp;売上!A34&amp;"日")*1,"")</f>
        <v/>
      </c>
      <c r="B34" t="s">
        <v>44</v>
      </c>
      <c r="C34"/>
      <c r="D34" t="s">
        <v>38</v>
      </c>
      <c r="E34" t="s">
        <v>42</v>
      </c>
      <c r="F34"/>
      <c r="G34" t="s">
        <v>31</v>
      </c>
      <c r="H34" s="16">
        <f>売上!D34</f>
        <v>0</v>
      </c>
      <c r="I34" t="str">
        <f t="shared" si="0"/>
        <v/>
      </c>
    </row>
    <row r="35" spans="1:9" s="4" customFormat="1" x14ac:dyDescent="0.4">
      <c r="A35" s="1">
        <f>A4</f>
        <v>45323</v>
      </c>
      <c r="B35" t="s">
        <v>45</v>
      </c>
      <c r="C35"/>
      <c r="D35" t="s">
        <v>38</v>
      </c>
      <c r="E35" t="s">
        <v>42</v>
      </c>
      <c r="F35"/>
      <c r="G35" t="s">
        <v>31</v>
      </c>
      <c r="H35" s="16">
        <f>売上!E4</f>
        <v>36000</v>
      </c>
      <c r="I35" t="str">
        <f t="shared" si="0"/>
        <v>2024/2/1売上</v>
      </c>
    </row>
    <row r="36" spans="1:9" s="4" customFormat="1" x14ac:dyDescent="0.4">
      <c r="A36" s="1">
        <f t="shared" ref="A36:A65" si="1">A5</f>
        <v>45324</v>
      </c>
      <c r="B36" t="s">
        <v>45</v>
      </c>
      <c r="C36"/>
      <c r="D36" t="s">
        <v>38</v>
      </c>
      <c r="E36" t="s">
        <v>42</v>
      </c>
      <c r="F36"/>
      <c r="G36" t="s">
        <v>31</v>
      </c>
      <c r="H36" s="16">
        <f>売上!E5</f>
        <v>11200</v>
      </c>
      <c r="I36" t="str">
        <f t="shared" si="0"/>
        <v>2024/2/2売上</v>
      </c>
    </row>
    <row r="37" spans="1:9" s="4" customFormat="1" x14ac:dyDescent="0.4">
      <c r="A37" s="1">
        <f t="shared" si="1"/>
        <v>45325</v>
      </c>
      <c r="B37" t="s">
        <v>45</v>
      </c>
      <c r="C37"/>
      <c r="D37" t="s">
        <v>38</v>
      </c>
      <c r="E37" t="s">
        <v>42</v>
      </c>
      <c r="F37"/>
      <c r="G37" t="s">
        <v>31</v>
      </c>
      <c r="H37" s="16">
        <f>売上!E6</f>
        <v>25000</v>
      </c>
      <c r="I37" t="str">
        <f t="shared" si="0"/>
        <v>2024/2/3売上</v>
      </c>
    </row>
    <row r="38" spans="1:9" s="4" customFormat="1" x14ac:dyDescent="0.4">
      <c r="A38" s="1">
        <f t="shared" si="1"/>
        <v>45326</v>
      </c>
      <c r="B38" t="s">
        <v>45</v>
      </c>
      <c r="C38"/>
      <c r="D38" t="s">
        <v>38</v>
      </c>
      <c r="E38" t="s">
        <v>42</v>
      </c>
      <c r="F38"/>
      <c r="G38" t="s">
        <v>31</v>
      </c>
      <c r="H38" s="16">
        <f>売上!E7</f>
        <v>21900</v>
      </c>
      <c r="I38" t="str">
        <f t="shared" si="0"/>
        <v>2024/2/4売上</v>
      </c>
    </row>
    <row r="39" spans="1:9" s="4" customFormat="1" x14ac:dyDescent="0.4">
      <c r="A39" s="1">
        <f t="shared" si="1"/>
        <v>45327</v>
      </c>
      <c r="B39" t="s">
        <v>45</v>
      </c>
      <c r="C39"/>
      <c r="D39" t="s">
        <v>38</v>
      </c>
      <c r="E39" t="s">
        <v>42</v>
      </c>
      <c r="F39"/>
      <c r="G39" t="s">
        <v>31</v>
      </c>
      <c r="H39" s="16">
        <f>売上!E8</f>
        <v>12200</v>
      </c>
      <c r="I39" t="str">
        <f t="shared" si="0"/>
        <v>2024/2/5売上</v>
      </c>
    </row>
    <row r="40" spans="1:9" s="4" customFormat="1" x14ac:dyDescent="0.4">
      <c r="A40" s="1">
        <f t="shared" si="1"/>
        <v>45328</v>
      </c>
      <c r="B40" t="s">
        <v>45</v>
      </c>
      <c r="C40"/>
      <c r="D40" t="s">
        <v>38</v>
      </c>
      <c r="E40" t="s">
        <v>42</v>
      </c>
      <c r="F40"/>
      <c r="G40" t="s">
        <v>31</v>
      </c>
      <c r="H40" s="16">
        <f>売上!E9</f>
        <v>0</v>
      </c>
      <c r="I40" t="str">
        <f t="shared" si="0"/>
        <v>2024/2/6売上</v>
      </c>
    </row>
    <row r="41" spans="1:9" s="4" customFormat="1" x14ac:dyDescent="0.4">
      <c r="A41" s="1">
        <f t="shared" si="1"/>
        <v>45329</v>
      </c>
      <c r="B41" t="s">
        <v>45</v>
      </c>
      <c r="C41"/>
      <c r="D41" t="s">
        <v>38</v>
      </c>
      <c r="E41" t="s">
        <v>42</v>
      </c>
      <c r="F41"/>
      <c r="G41" t="s">
        <v>31</v>
      </c>
      <c r="H41" s="16">
        <f>売上!E10</f>
        <v>6000</v>
      </c>
      <c r="I41" t="str">
        <f t="shared" si="0"/>
        <v>2024/2/7売上</v>
      </c>
    </row>
    <row r="42" spans="1:9" s="4" customFormat="1" x14ac:dyDescent="0.4">
      <c r="A42" s="1">
        <f t="shared" si="1"/>
        <v>45330</v>
      </c>
      <c r="B42" t="s">
        <v>45</v>
      </c>
      <c r="C42"/>
      <c r="D42" t="s">
        <v>38</v>
      </c>
      <c r="E42" t="s">
        <v>42</v>
      </c>
      <c r="F42"/>
      <c r="G42" t="s">
        <v>31</v>
      </c>
      <c r="H42" s="16">
        <f>売上!E11</f>
        <v>30400</v>
      </c>
      <c r="I42" t="str">
        <f t="shared" si="0"/>
        <v>2024/2/8売上</v>
      </c>
    </row>
    <row r="43" spans="1:9" s="4" customFormat="1" x14ac:dyDescent="0.4">
      <c r="A43" s="1">
        <f t="shared" si="1"/>
        <v>45331</v>
      </c>
      <c r="B43" t="s">
        <v>45</v>
      </c>
      <c r="C43"/>
      <c r="D43" t="s">
        <v>38</v>
      </c>
      <c r="E43" t="s">
        <v>42</v>
      </c>
      <c r="F43"/>
      <c r="G43" t="s">
        <v>31</v>
      </c>
      <c r="H43" s="16">
        <f>売上!E12</f>
        <v>12400</v>
      </c>
      <c r="I43" t="str">
        <f t="shared" si="0"/>
        <v>2024/2/9売上</v>
      </c>
    </row>
    <row r="44" spans="1:9" s="4" customFormat="1" x14ac:dyDescent="0.4">
      <c r="A44" s="1">
        <f t="shared" si="1"/>
        <v>45332</v>
      </c>
      <c r="B44" t="s">
        <v>45</v>
      </c>
      <c r="C44"/>
      <c r="D44" t="s">
        <v>38</v>
      </c>
      <c r="E44" t="s">
        <v>42</v>
      </c>
      <c r="F44"/>
      <c r="G44" t="s">
        <v>31</v>
      </c>
      <c r="H44" s="16">
        <f>売上!E13</f>
        <v>18300</v>
      </c>
      <c r="I44" t="str">
        <f t="shared" si="0"/>
        <v>2024/2/10売上</v>
      </c>
    </row>
    <row r="45" spans="1:9" s="4" customFormat="1" x14ac:dyDescent="0.4">
      <c r="A45" s="1">
        <f t="shared" si="1"/>
        <v>45333</v>
      </c>
      <c r="B45" t="s">
        <v>45</v>
      </c>
      <c r="C45"/>
      <c r="D45" t="s">
        <v>38</v>
      </c>
      <c r="E45" t="s">
        <v>42</v>
      </c>
      <c r="F45"/>
      <c r="G45" t="s">
        <v>31</v>
      </c>
      <c r="H45" s="16">
        <f>売上!E14</f>
        <v>15600</v>
      </c>
      <c r="I45" t="str">
        <f t="shared" si="0"/>
        <v>2024/2/11売上</v>
      </c>
    </row>
    <row r="46" spans="1:9" s="4" customFormat="1" x14ac:dyDescent="0.4">
      <c r="A46" s="1">
        <f t="shared" si="1"/>
        <v>45334</v>
      </c>
      <c r="B46" t="s">
        <v>45</v>
      </c>
      <c r="C46"/>
      <c r="D46" t="s">
        <v>38</v>
      </c>
      <c r="E46" t="s">
        <v>42</v>
      </c>
      <c r="F46"/>
      <c r="G46" t="s">
        <v>31</v>
      </c>
      <c r="H46" s="16">
        <f>売上!E15</f>
        <v>26400</v>
      </c>
      <c r="I46" t="str">
        <f t="shared" si="0"/>
        <v>2024/2/12売上</v>
      </c>
    </row>
    <row r="47" spans="1:9" s="4" customFormat="1" x14ac:dyDescent="0.4">
      <c r="A47" s="1">
        <f t="shared" si="1"/>
        <v>45335</v>
      </c>
      <c r="B47" t="s">
        <v>45</v>
      </c>
      <c r="C47"/>
      <c r="D47" t="s">
        <v>38</v>
      </c>
      <c r="E47" t="s">
        <v>42</v>
      </c>
      <c r="F47"/>
      <c r="G47" t="s">
        <v>31</v>
      </c>
      <c r="H47" s="16">
        <f>売上!E16</f>
        <v>0</v>
      </c>
      <c r="I47" t="str">
        <f t="shared" si="0"/>
        <v>2024/2/13売上</v>
      </c>
    </row>
    <row r="48" spans="1:9" s="4" customFormat="1" x14ac:dyDescent="0.4">
      <c r="A48" s="1">
        <f t="shared" si="1"/>
        <v>45336</v>
      </c>
      <c r="B48" t="s">
        <v>45</v>
      </c>
      <c r="C48"/>
      <c r="D48" t="s">
        <v>38</v>
      </c>
      <c r="E48" t="s">
        <v>42</v>
      </c>
      <c r="F48"/>
      <c r="G48" t="s">
        <v>31</v>
      </c>
      <c r="H48" s="16">
        <f>売上!E17</f>
        <v>40000</v>
      </c>
      <c r="I48" t="str">
        <f t="shared" si="0"/>
        <v>2024/2/14売上</v>
      </c>
    </row>
    <row r="49" spans="1:9" s="4" customFormat="1" x14ac:dyDescent="0.4">
      <c r="A49" s="1">
        <f t="shared" si="1"/>
        <v>45337</v>
      </c>
      <c r="B49" t="s">
        <v>45</v>
      </c>
      <c r="C49"/>
      <c r="D49" t="s">
        <v>38</v>
      </c>
      <c r="E49" t="s">
        <v>42</v>
      </c>
      <c r="F49"/>
      <c r="G49" t="s">
        <v>31</v>
      </c>
      <c r="H49" s="16">
        <f>売上!E18</f>
        <v>30400</v>
      </c>
      <c r="I49" t="str">
        <f t="shared" si="0"/>
        <v>2024/2/15売上</v>
      </c>
    </row>
    <row r="50" spans="1:9" s="4" customFormat="1" x14ac:dyDescent="0.4">
      <c r="A50" s="1">
        <f t="shared" si="1"/>
        <v>45338</v>
      </c>
      <c r="B50" t="s">
        <v>45</v>
      </c>
      <c r="C50"/>
      <c r="D50" t="s">
        <v>38</v>
      </c>
      <c r="E50" t="s">
        <v>42</v>
      </c>
      <c r="F50"/>
      <c r="G50" t="s">
        <v>31</v>
      </c>
      <c r="H50" s="16">
        <f>売上!E19</f>
        <v>20400</v>
      </c>
      <c r="I50" t="str">
        <f t="shared" si="0"/>
        <v>2024/2/16売上</v>
      </c>
    </row>
    <row r="51" spans="1:9" s="4" customFormat="1" x14ac:dyDescent="0.4">
      <c r="A51" s="1">
        <f t="shared" si="1"/>
        <v>45339</v>
      </c>
      <c r="B51" t="s">
        <v>45</v>
      </c>
      <c r="C51"/>
      <c r="D51" t="s">
        <v>38</v>
      </c>
      <c r="E51" t="s">
        <v>42</v>
      </c>
      <c r="F51"/>
      <c r="G51" t="s">
        <v>31</v>
      </c>
      <c r="H51" s="16">
        <f>売上!E20</f>
        <v>24000</v>
      </c>
      <c r="I51" t="str">
        <f t="shared" si="0"/>
        <v>2024/2/17売上</v>
      </c>
    </row>
    <row r="52" spans="1:9" s="4" customFormat="1" x14ac:dyDescent="0.4">
      <c r="A52" s="1">
        <f t="shared" si="1"/>
        <v>45340</v>
      </c>
      <c r="B52" t="s">
        <v>45</v>
      </c>
      <c r="C52"/>
      <c r="D52" t="s">
        <v>38</v>
      </c>
      <c r="E52" t="s">
        <v>42</v>
      </c>
      <c r="F52"/>
      <c r="G52" t="s">
        <v>31</v>
      </c>
      <c r="H52" s="16">
        <f>売上!E21</f>
        <v>35400</v>
      </c>
      <c r="I52" t="str">
        <f t="shared" si="0"/>
        <v>2024/2/18売上</v>
      </c>
    </row>
    <row r="53" spans="1:9" s="4" customFormat="1" x14ac:dyDescent="0.4">
      <c r="A53" s="1">
        <f t="shared" si="1"/>
        <v>45341</v>
      </c>
      <c r="B53" t="s">
        <v>45</v>
      </c>
      <c r="C53"/>
      <c r="D53" t="s">
        <v>38</v>
      </c>
      <c r="E53" t="s">
        <v>42</v>
      </c>
      <c r="F53"/>
      <c r="G53" t="s">
        <v>31</v>
      </c>
      <c r="H53" s="16">
        <f>売上!E22</f>
        <v>28800</v>
      </c>
      <c r="I53" t="str">
        <f t="shared" si="0"/>
        <v>2024/2/19売上</v>
      </c>
    </row>
    <row r="54" spans="1:9" s="4" customFormat="1" x14ac:dyDescent="0.4">
      <c r="A54" s="1">
        <f t="shared" si="1"/>
        <v>45342</v>
      </c>
      <c r="B54" t="s">
        <v>45</v>
      </c>
      <c r="C54"/>
      <c r="D54" t="s">
        <v>38</v>
      </c>
      <c r="E54" t="s">
        <v>42</v>
      </c>
      <c r="F54"/>
      <c r="G54" t="s">
        <v>31</v>
      </c>
      <c r="H54" s="16">
        <f>売上!E23</f>
        <v>0</v>
      </c>
      <c r="I54" t="str">
        <f t="shared" si="0"/>
        <v>2024/2/20売上</v>
      </c>
    </row>
    <row r="55" spans="1:9" s="4" customFormat="1" x14ac:dyDescent="0.4">
      <c r="A55" s="1">
        <f t="shared" si="1"/>
        <v>45343</v>
      </c>
      <c r="B55" t="s">
        <v>45</v>
      </c>
      <c r="C55"/>
      <c r="D55" t="s">
        <v>38</v>
      </c>
      <c r="E55" t="s">
        <v>42</v>
      </c>
      <c r="F55"/>
      <c r="G55" t="s">
        <v>31</v>
      </c>
      <c r="H55" s="16">
        <f>売上!E24</f>
        <v>5800</v>
      </c>
      <c r="I55" t="str">
        <f t="shared" si="0"/>
        <v>2024/2/21売上</v>
      </c>
    </row>
    <row r="56" spans="1:9" s="4" customFormat="1" x14ac:dyDescent="0.4">
      <c r="A56" s="1">
        <f t="shared" si="1"/>
        <v>45344</v>
      </c>
      <c r="B56" t="s">
        <v>45</v>
      </c>
      <c r="C56"/>
      <c r="D56" t="s">
        <v>38</v>
      </c>
      <c r="E56" t="s">
        <v>42</v>
      </c>
      <c r="F56"/>
      <c r="G56" t="s">
        <v>31</v>
      </c>
      <c r="H56" s="16">
        <f>売上!E25</f>
        <v>13800</v>
      </c>
      <c r="I56" t="str">
        <f t="shared" si="0"/>
        <v>2024/2/22売上</v>
      </c>
    </row>
    <row r="57" spans="1:9" s="4" customFormat="1" x14ac:dyDescent="0.4">
      <c r="A57" s="1">
        <f t="shared" si="1"/>
        <v>45345</v>
      </c>
      <c r="B57" t="s">
        <v>45</v>
      </c>
      <c r="C57"/>
      <c r="D57" t="s">
        <v>38</v>
      </c>
      <c r="E57" t="s">
        <v>42</v>
      </c>
      <c r="F57"/>
      <c r="G57" t="s">
        <v>31</v>
      </c>
      <c r="H57" s="16">
        <f>売上!E26</f>
        <v>11400</v>
      </c>
      <c r="I57" t="str">
        <f t="shared" si="0"/>
        <v>2024/2/23売上</v>
      </c>
    </row>
    <row r="58" spans="1:9" s="4" customFormat="1" x14ac:dyDescent="0.4">
      <c r="A58" s="1">
        <f t="shared" si="1"/>
        <v>45346</v>
      </c>
      <c r="B58" t="s">
        <v>45</v>
      </c>
      <c r="C58"/>
      <c r="D58" t="s">
        <v>38</v>
      </c>
      <c r="E58" t="s">
        <v>42</v>
      </c>
      <c r="F58"/>
      <c r="G58" t="s">
        <v>31</v>
      </c>
      <c r="H58" s="16">
        <f>売上!E27</f>
        <v>10000</v>
      </c>
      <c r="I58" t="str">
        <f t="shared" si="0"/>
        <v>2024/2/24売上</v>
      </c>
    </row>
    <row r="59" spans="1:9" s="4" customFormat="1" x14ac:dyDescent="0.4">
      <c r="A59" s="1">
        <f t="shared" si="1"/>
        <v>45347</v>
      </c>
      <c r="B59" t="s">
        <v>45</v>
      </c>
      <c r="C59"/>
      <c r="D59" t="s">
        <v>38</v>
      </c>
      <c r="E59" t="s">
        <v>42</v>
      </c>
      <c r="F59"/>
      <c r="G59" t="s">
        <v>31</v>
      </c>
      <c r="H59" s="16">
        <f>売上!E28</f>
        <v>30500</v>
      </c>
      <c r="I59" t="str">
        <f t="shared" si="0"/>
        <v>2024/2/25売上</v>
      </c>
    </row>
    <row r="60" spans="1:9" s="4" customFormat="1" x14ac:dyDescent="0.4">
      <c r="A60" s="1">
        <f t="shared" si="1"/>
        <v>45348</v>
      </c>
      <c r="B60" t="s">
        <v>45</v>
      </c>
      <c r="C60"/>
      <c r="D60" t="s">
        <v>38</v>
      </c>
      <c r="E60" t="s">
        <v>42</v>
      </c>
      <c r="F60"/>
      <c r="G60" t="s">
        <v>31</v>
      </c>
      <c r="H60" s="16">
        <f>売上!E29</f>
        <v>12600</v>
      </c>
      <c r="I60" t="str">
        <f t="shared" si="0"/>
        <v>2024/2/26売上</v>
      </c>
    </row>
    <row r="61" spans="1:9" s="4" customFormat="1" x14ac:dyDescent="0.4">
      <c r="A61" s="1">
        <f t="shared" si="1"/>
        <v>45349</v>
      </c>
      <c r="B61" t="s">
        <v>45</v>
      </c>
      <c r="C61"/>
      <c r="D61" t="s">
        <v>38</v>
      </c>
      <c r="E61" t="s">
        <v>42</v>
      </c>
      <c r="F61"/>
      <c r="G61" t="s">
        <v>31</v>
      </c>
      <c r="H61" s="16">
        <f>売上!E30</f>
        <v>0</v>
      </c>
      <c r="I61" t="str">
        <f t="shared" si="0"/>
        <v>2024/2/27売上</v>
      </c>
    </row>
    <row r="62" spans="1:9" s="4" customFormat="1" x14ac:dyDescent="0.4">
      <c r="A62" s="1">
        <f t="shared" si="1"/>
        <v>45350</v>
      </c>
      <c r="B62" t="s">
        <v>45</v>
      </c>
      <c r="C62"/>
      <c r="D62" t="s">
        <v>38</v>
      </c>
      <c r="E62" t="s">
        <v>42</v>
      </c>
      <c r="F62"/>
      <c r="G62" t="s">
        <v>31</v>
      </c>
      <c r="H62" s="16">
        <f>売上!E31</f>
        <v>13200</v>
      </c>
      <c r="I62" t="str">
        <f t="shared" si="0"/>
        <v>2024/2/28売上</v>
      </c>
    </row>
    <row r="63" spans="1:9" s="4" customFormat="1" x14ac:dyDescent="0.4">
      <c r="A63" s="1">
        <f t="shared" si="1"/>
        <v>45351</v>
      </c>
      <c r="B63" t="s">
        <v>45</v>
      </c>
      <c r="C63"/>
      <c r="D63" t="s">
        <v>38</v>
      </c>
      <c r="E63" t="s">
        <v>42</v>
      </c>
      <c r="F63"/>
      <c r="G63" t="s">
        <v>31</v>
      </c>
      <c r="H63" s="16">
        <f>売上!E32</f>
        <v>20200</v>
      </c>
      <c r="I63" t="str">
        <f t="shared" si="0"/>
        <v>2024/2/29売上</v>
      </c>
    </row>
    <row r="64" spans="1:9" s="4" customFormat="1" x14ac:dyDescent="0.4">
      <c r="A64" s="1" t="str">
        <f t="shared" si="1"/>
        <v/>
      </c>
      <c r="B64" t="s">
        <v>45</v>
      </c>
      <c r="C64"/>
      <c r="D64" t="s">
        <v>38</v>
      </c>
      <c r="E64" t="s">
        <v>42</v>
      </c>
      <c r="F64"/>
      <c r="G64" t="s">
        <v>31</v>
      </c>
      <c r="H64" s="16">
        <f>売上!E33</f>
        <v>0</v>
      </c>
      <c r="I64" t="str">
        <f t="shared" si="0"/>
        <v/>
      </c>
    </row>
    <row r="65" spans="1:9" s="4" customFormat="1" x14ac:dyDescent="0.4">
      <c r="A65" s="1" t="str">
        <f t="shared" si="1"/>
        <v/>
      </c>
      <c r="B65" t="s">
        <v>45</v>
      </c>
      <c r="C65"/>
      <c r="D65" t="s">
        <v>38</v>
      </c>
      <c r="E65" t="s">
        <v>42</v>
      </c>
      <c r="F65"/>
      <c r="G65" t="s">
        <v>31</v>
      </c>
      <c r="H65" s="16">
        <f>売上!E34</f>
        <v>0</v>
      </c>
      <c r="I65" t="str">
        <f t="shared" si="0"/>
        <v/>
      </c>
    </row>
    <row r="66" spans="1:9" s="4" customFormat="1" x14ac:dyDescent="0.4">
      <c r="A66" s="1"/>
      <c r="B66"/>
      <c r="C66"/>
      <c r="D66"/>
      <c r="E66"/>
      <c r="F66"/>
      <c r="G66"/>
      <c r="H66" s="16"/>
      <c r="I66"/>
    </row>
    <row r="67" spans="1:9" s="4" customFormat="1" x14ac:dyDescent="0.4">
      <c r="A67" s="1"/>
      <c r="B67"/>
      <c r="C67"/>
      <c r="D67"/>
      <c r="E67"/>
      <c r="F67"/>
      <c r="G67"/>
      <c r="H67" s="16"/>
      <c r="I67"/>
    </row>
    <row r="68" spans="1:9" s="4" customFormat="1" x14ac:dyDescent="0.4">
      <c r="A68" s="1"/>
      <c r="B68"/>
      <c r="C68"/>
      <c r="D68"/>
      <c r="E68"/>
      <c r="F68"/>
      <c r="G68"/>
      <c r="H68" s="16"/>
      <c r="I68"/>
    </row>
    <row r="69" spans="1:9" s="4" customFormat="1" x14ac:dyDescent="0.4">
      <c r="A69" s="1"/>
      <c r="B69"/>
      <c r="C69"/>
      <c r="D69"/>
      <c r="E69"/>
      <c r="F69"/>
      <c r="G69"/>
      <c r="H69" s="16"/>
      <c r="I69"/>
    </row>
    <row r="70" spans="1:9" s="4" customFormat="1" x14ac:dyDescent="0.4">
      <c r="A70" s="1"/>
      <c r="B70"/>
      <c r="C70"/>
      <c r="D70"/>
      <c r="E70"/>
      <c r="F70"/>
      <c r="G70"/>
      <c r="H70" s="16"/>
      <c r="I70"/>
    </row>
    <row r="71" spans="1:9" s="4" customFormat="1" x14ac:dyDescent="0.4">
      <c r="A71" s="1"/>
      <c r="B71"/>
      <c r="C71"/>
      <c r="D71"/>
      <c r="E71"/>
      <c r="F71"/>
      <c r="G71"/>
      <c r="H71" s="16"/>
      <c r="I71"/>
    </row>
    <row r="72" spans="1:9" s="4" customFormat="1" x14ac:dyDescent="0.4">
      <c r="A72" s="1"/>
      <c r="B72"/>
      <c r="C72"/>
      <c r="D72"/>
      <c r="E72"/>
      <c r="F72"/>
      <c r="G72"/>
      <c r="H72" s="16"/>
      <c r="I72"/>
    </row>
    <row r="73" spans="1:9" s="4" customFormat="1" x14ac:dyDescent="0.4">
      <c r="A73" s="1"/>
      <c r="B73"/>
      <c r="C73"/>
      <c r="D73"/>
      <c r="E73"/>
      <c r="F73"/>
      <c r="G73"/>
      <c r="H73" s="16"/>
      <c r="I73"/>
    </row>
    <row r="74" spans="1:9" s="4" customFormat="1" x14ac:dyDescent="0.4">
      <c r="A74" s="1"/>
      <c r="B74"/>
      <c r="C74"/>
      <c r="D74"/>
      <c r="E74"/>
      <c r="F74"/>
      <c r="G74"/>
      <c r="H74" s="16"/>
      <c r="I74"/>
    </row>
    <row r="75" spans="1:9" s="4" customFormat="1" x14ac:dyDescent="0.4">
      <c r="A75" s="1"/>
      <c r="B75"/>
      <c r="C75"/>
      <c r="D75"/>
      <c r="E75"/>
      <c r="F75"/>
      <c r="G75"/>
      <c r="H75" s="16"/>
      <c r="I75"/>
    </row>
    <row r="76" spans="1:9" s="4" customFormat="1" x14ac:dyDescent="0.4">
      <c r="A76" s="1"/>
      <c r="B76"/>
      <c r="C76"/>
      <c r="D76"/>
      <c r="E76"/>
      <c r="F76"/>
      <c r="G76"/>
      <c r="H76" s="16"/>
      <c r="I76"/>
    </row>
    <row r="77" spans="1:9" s="4" customFormat="1" x14ac:dyDescent="0.4">
      <c r="A77" s="1"/>
      <c r="B77"/>
      <c r="C77"/>
      <c r="D77"/>
      <c r="E77"/>
      <c r="F77"/>
      <c r="G77"/>
      <c r="H77" s="16"/>
      <c r="I77"/>
    </row>
    <row r="78" spans="1:9" s="4" customFormat="1" x14ac:dyDescent="0.4">
      <c r="A78" s="1"/>
      <c r="B78"/>
      <c r="C78"/>
      <c r="D78"/>
      <c r="E78"/>
      <c r="F78"/>
      <c r="G78"/>
      <c r="H78" s="16"/>
      <c r="I78"/>
    </row>
    <row r="79" spans="1:9" s="4" customFormat="1" x14ac:dyDescent="0.4">
      <c r="A79" s="1"/>
      <c r="B79"/>
      <c r="C79"/>
      <c r="D79"/>
      <c r="E79"/>
      <c r="F79"/>
      <c r="G79"/>
      <c r="H79" s="16"/>
      <c r="I79"/>
    </row>
    <row r="80" spans="1:9" s="4" customFormat="1" x14ac:dyDescent="0.4">
      <c r="A80" s="1"/>
      <c r="B80"/>
      <c r="C80"/>
      <c r="D80"/>
      <c r="E80"/>
      <c r="F80"/>
      <c r="G80"/>
      <c r="H80" s="16"/>
      <c r="I80"/>
    </row>
    <row r="81" spans="1:9" s="4" customFormat="1" x14ac:dyDescent="0.4">
      <c r="A81" s="1"/>
      <c r="B81"/>
      <c r="C81"/>
      <c r="D81"/>
      <c r="E81"/>
      <c r="F81"/>
      <c r="G81"/>
      <c r="H81" s="16"/>
      <c r="I81"/>
    </row>
    <row r="82" spans="1:9" s="4" customFormat="1" x14ac:dyDescent="0.4">
      <c r="A82" s="1"/>
      <c r="B82"/>
      <c r="C82"/>
      <c r="D82"/>
      <c r="E82"/>
      <c r="F82"/>
      <c r="G82"/>
      <c r="H82" s="16"/>
      <c r="I82"/>
    </row>
    <row r="83" spans="1:9" s="4" customFormat="1" x14ac:dyDescent="0.4">
      <c r="A83" s="1"/>
      <c r="B83"/>
      <c r="C83"/>
      <c r="D83"/>
      <c r="E83"/>
      <c r="F83"/>
      <c r="G83"/>
      <c r="H83" s="16"/>
      <c r="I83"/>
    </row>
    <row r="84" spans="1:9" s="4" customFormat="1" x14ac:dyDescent="0.4">
      <c r="A84" s="1"/>
      <c r="B84"/>
      <c r="C84"/>
      <c r="D84"/>
      <c r="E84"/>
      <c r="F84"/>
      <c r="G84"/>
      <c r="H84" s="16"/>
      <c r="I84"/>
    </row>
    <row r="85" spans="1:9" s="4" customFormat="1" x14ac:dyDescent="0.4">
      <c r="A85" s="1"/>
      <c r="B85"/>
      <c r="C85"/>
      <c r="D85"/>
      <c r="E85"/>
      <c r="F85"/>
      <c r="G85"/>
      <c r="H85" s="16"/>
      <c r="I85"/>
    </row>
    <row r="86" spans="1:9" s="4" customFormat="1" x14ac:dyDescent="0.4">
      <c r="A86" s="1"/>
      <c r="B86"/>
      <c r="C86"/>
      <c r="D86"/>
      <c r="E86"/>
      <c r="F86"/>
      <c r="G86"/>
      <c r="H86" s="16"/>
      <c r="I86"/>
    </row>
    <row r="87" spans="1:9" s="4" customFormat="1" x14ac:dyDescent="0.4">
      <c r="A87" s="1"/>
      <c r="B87"/>
      <c r="C87"/>
      <c r="D87"/>
      <c r="E87"/>
      <c r="F87"/>
      <c r="G87"/>
      <c r="H87" s="16"/>
      <c r="I87"/>
    </row>
    <row r="88" spans="1:9" s="4" customFormat="1" x14ac:dyDescent="0.4">
      <c r="A88" s="1"/>
      <c r="B88"/>
      <c r="C88"/>
      <c r="D88"/>
      <c r="E88"/>
      <c r="F88"/>
      <c r="G88"/>
      <c r="H88" s="16"/>
      <c r="I88"/>
    </row>
    <row r="89" spans="1:9" s="4" customFormat="1" x14ac:dyDescent="0.4">
      <c r="A89" s="1"/>
      <c r="B89"/>
      <c r="C89"/>
      <c r="D89"/>
      <c r="E89"/>
      <c r="F89"/>
      <c r="G89"/>
      <c r="H89" s="16"/>
      <c r="I89"/>
    </row>
    <row r="90" spans="1:9" s="4" customFormat="1" x14ac:dyDescent="0.4">
      <c r="A90" s="1"/>
      <c r="B90"/>
      <c r="C90"/>
      <c r="D90"/>
      <c r="E90"/>
      <c r="F90"/>
      <c r="G90"/>
      <c r="H90" s="16"/>
      <c r="I90"/>
    </row>
    <row r="91" spans="1:9" s="4" customFormat="1" x14ac:dyDescent="0.4">
      <c r="A91" s="1"/>
      <c r="B91"/>
      <c r="C91"/>
      <c r="D91"/>
      <c r="E91"/>
      <c r="F91"/>
      <c r="G91"/>
      <c r="H91" s="16"/>
      <c r="I91"/>
    </row>
    <row r="92" spans="1:9" s="4" customFormat="1" x14ac:dyDescent="0.4">
      <c r="A92" s="1"/>
      <c r="B92"/>
      <c r="C92"/>
      <c r="D92"/>
      <c r="E92"/>
      <c r="F92"/>
      <c r="G92"/>
      <c r="H92" s="16"/>
      <c r="I92"/>
    </row>
    <row r="93" spans="1:9" s="4" customFormat="1" x14ac:dyDescent="0.4">
      <c r="A93" s="1"/>
      <c r="B93"/>
      <c r="C93"/>
      <c r="D93"/>
      <c r="E93"/>
      <c r="F93"/>
      <c r="G93"/>
      <c r="H93" s="16"/>
      <c r="I93"/>
    </row>
    <row r="94" spans="1:9" s="4" customFormat="1" x14ac:dyDescent="0.4">
      <c r="A94" s="1"/>
      <c r="B94"/>
      <c r="C94"/>
      <c r="D94"/>
      <c r="E94"/>
      <c r="F94"/>
      <c r="G94"/>
      <c r="H94" s="16"/>
      <c r="I94"/>
    </row>
    <row r="95" spans="1:9" s="4" customFormat="1" x14ac:dyDescent="0.4">
      <c r="A95" s="1"/>
      <c r="B95"/>
      <c r="C95"/>
      <c r="D95"/>
      <c r="E95"/>
      <c r="F95"/>
      <c r="G95"/>
      <c r="H95" s="16"/>
      <c r="I95"/>
    </row>
    <row r="96" spans="1:9" s="4" customFormat="1" x14ac:dyDescent="0.4">
      <c r="A96" s="1"/>
      <c r="B96"/>
      <c r="C96"/>
      <c r="D96"/>
      <c r="E96"/>
      <c r="F96"/>
      <c r="G96"/>
      <c r="H96" s="16"/>
      <c r="I96"/>
    </row>
    <row r="97" spans="1:9" s="4" customFormat="1" x14ac:dyDescent="0.4">
      <c r="A97" s="1"/>
      <c r="B97"/>
      <c r="C97"/>
      <c r="D97"/>
      <c r="E97"/>
      <c r="F97"/>
      <c r="G97"/>
      <c r="H97" s="16"/>
      <c r="I97"/>
    </row>
    <row r="98" spans="1:9" s="4" customFormat="1" x14ac:dyDescent="0.4">
      <c r="A98" s="1"/>
      <c r="B98"/>
      <c r="C98"/>
      <c r="D98"/>
      <c r="E98"/>
      <c r="F98"/>
      <c r="G98"/>
      <c r="H98" s="16"/>
      <c r="I98"/>
    </row>
    <row r="99" spans="1:9" s="4" customFormat="1" x14ac:dyDescent="0.4">
      <c r="A99" s="1"/>
      <c r="B99"/>
      <c r="C99"/>
      <c r="D99"/>
      <c r="E99"/>
      <c r="F99"/>
      <c r="G99"/>
      <c r="H99" s="16"/>
      <c r="I99"/>
    </row>
    <row r="100" spans="1:9" s="4" customFormat="1" x14ac:dyDescent="0.4">
      <c r="A100" s="1"/>
      <c r="B100"/>
      <c r="C100"/>
      <c r="D100"/>
      <c r="E100"/>
      <c r="F100"/>
      <c r="G100"/>
      <c r="H100" s="16"/>
      <c r="I100"/>
    </row>
    <row r="101" spans="1:9" s="4" customFormat="1" x14ac:dyDescent="0.4">
      <c r="A101" s="1"/>
      <c r="B101"/>
      <c r="C101"/>
      <c r="D101"/>
      <c r="E101"/>
      <c r="F101"/>
      <c r="G101"/>
      <c r="H101" s="16"/>
      <c r="I101"/>
    </row>
    <row r="102" spans="1:9" s="4" customFormat="1" x14ac:dyDescent="0.4">
      <c r="A102" s="1"/>
      <c r="B102"/>
      <c r="C102"/>
      <c r="D102"/>
      <c r="E102"/>
      <c r="F102"/>
      <c r="G102"/>
      <c r="H102" s="16"/>
      <c r="I102"/>
    </row>
    <row r="103" spans="1:9" s="4" customFormat="1" x14ac:dyDescent="0.4">
      <c r="A103" s="1"/>
      <c r="B103"/>
      <c r="C103"/>
      <c r="D103"/>
      <c r="E103"/>
      <c r="F103"/>
      <c r="G103"/>
      <c r="H103" s="16"/>
      <c r="I103"/>
    </row>
    <row r="104" spans="1:9" s="4" customFormat="1" x14ac:dyDescent="0.4">
      <c r="A104" s="1"/>
      <c r="B104"/>
      <c r="C104"/>
      <c r="D104"/>
      <c r="E104"/>
      <c r="F104"/>
      <c r="G104"/>
      <c r="H104" s="16"/>
      <c r="I104"/>
    </row>
    <row r="105" spans="1:9" s="4" customFormat="1" x14ac:dyDescent="0.4">
      <c r="A105" s="1"/>
      <c r="B105"/>
      <c r="C105"/>
      <c r="D105"/>
      <c r="E105"/>
      <c r="F105"/>
      <c r="G105"/>
      <c r="H105" s="16"/>
      <c r="I105"/>
    </row>
    <row r="106" spans="1:9" s="4" customFormat="1" x14ac:dyDescent="0.4">
      <c r="A106" s="1"/>
      <c r="B106"/>
      <c r="C106"/>
      <c r="D106"/>
      <c r="E106"/>
      <c r="F106"/>
      <c r="G106"/>
      <c r="H106" s="16"/>
      <c r="I106"/>
    </row>
    <row r="107" spans="1:9" s="4" customFormat="1" x14ac:dyDescent="0.4">
      <c r="A107" s="1"/>
      <c r="B107"/>
      <c r="C107"/>
      <c r="D107"/>
      <c r="E107"/>
      <c r="F107"/>
      <c r="G107"/>
      <c r="H107" s="16"/>
      <c r="I107"/>
    </row>
    <row r="108" spans="1:9" s="4" customFormat="1" x14ac:dyDescent="0.4">
      <c r="A108" s="1"/>
      <c r="B108"/>
      <c r="C108"/>
      <c r="D108"/>
      <c r="E108"/>
      <c r="F108"/>
      <c r="G108"/>
      <c r="H108" s="16"/>
      <c r="I108"/>
    </row>
    <row r="109" spans="1:9" s="4" customFormat="1" x14ac:dyDescent="0.4">
      <c r="A109" s="1"/>
      <c r="B109"/>
      <c r="C109"/>
      <c r="D109"/>
      <c r="E109"/>
      <c r="F109"/>
      <c r="G109"/>
      <c r="H109" s="16"/>
      <c r="I109"/>
    </row>
    <row r="110" spans="1:9" s="4" customFormat="1" x14ac:dyDescent="0.4">
      <c r="A110" s="1"/>
      <c r="B110"/>
      <c r="C110"/>
      <c r="D110"/>
      <c r="E110"/>
      <c r="F110"/>
      <c r="G110"/>
      <c r="H110" s="16"/>
      <c r="I110"/>
    </row>
    <row r="111" spans="1:9" s="4" customFormat="1" x14ac:dyDescent="0.4">
      <c r="A111" s="1"/>
      <c r="B111"/>
      <c r="C111"/>
      <c r="D111"/>
      <c r="E111"/>
      <c r="F111"/>
      <c r="G111"/>
      <c r="H111" s="16"/>
      <c r="I111"/>
    </row>
    <row r="112" spans="1:9" s="4" customFormat="1" x14ac:dyDescent="0.4">
      <c r="A112" s="1"/>
      <c r="B112"/>
      <c r="C112"/>
      <c r="D112"/>
      <c r="E112"/>
      <c r="F112"/>
      <c r="G112"/>
      <c r="H112" s="16"/>
      <c r="I112"/>
    </row>
    <row r="113" spans="1:9" s="4" customFormat="1" x14ac:dyDescent="0.4">
      <c r="A113" s="1"/>
      <c r="B113"/>
      <c r="C113"/>
      <c r="D113"/>
      <c r="E113"/>
      <c r="F113"/>
      <c r="G113"/>
      <c r="H113" s="16"/>
      <c r="I113"/>
    </row>
    <row r="114" spans="1:9" s="4" customFormat="1" x14ac:dyDescent="0.4">
      <c r="A114" s="1"/>
      <c r="B114"/>
      <c r="C114"/>
      <c r="D114"/>
      <c r="E114"/>
      <c r="F114"/>
      <c r="G114"/>
      <c r="H114" s="16"/>
      <c r="I114"/>
    </row>
    <row r="115" spans="1:9" s="4" customFormat="1" x14ac:dyDescent="0.4">
      <c r="A115" s="1"/>
      <c r="B115"/>
      <c r="C115"/>
      <c r="D115"/>
      <c r="E115"/>
      <c r="F115"/>
      <c r="G115"/>
      <c r="H115" s="16"/>
      <c r="I115"/>
    </row>
    <row r="116" spans="1:9" s="4" customFormat="1" x14ac:dyDescent="0.4">
      <c r="A116" s="1"/>
      <c r="B116"/>
      <c r="C116"/>
      <c r="D116"/>
      <c r="E116"/>
      <c r="F116"/>
      <c r="G116"/>
      <c r="H116" s="16"/>
      <c r="I116"/>
    </row>
    <row r="117" spans="1:9" s="4" customFormat="1" x14ac:dyDescent="0.4">
      <c r="A117" s="1"/>
      <c r="B117"/>
      <c r="C117"/>
      <c r="D117"/>
      <c r="E117"/>
      <c r="F117"/>
      <c r="G117"/>
      <c r="H117" s="16"/>
      <c r="I117"/>
    </row>
    <row r="118" spans="1:9" s="4" customFormat="1" x14ac:dyDescent="0.4">
      <c r="A118" s="1"/>
      <c r="B118"/>
      <c r="C118"/>
      <c r="D118"/>
      <c r="E118"/>
      <c r="F118"/>
      <c r="G118"/>
      <c r="H118" s="16"/>
      <c r="I118"/>
    </row>
    <row r="119" spans="1:9" s="4" customFormat="1" x14ac:dyDescent="0.4">
      <c r="A119" s="1"/>
      <c r="B119"/>
      <c r="C119"/>
      <c r="D119"/>
      <c r="E119"/>
      <c r="F119"/>
      <c r="G119"/>
      <c r="H119" s="16"/>
      <c r="I119"/>
    </row>
    <row r="120" spans="1:9" s="4" customFormat="1" x14ac:dyDescent="0.4">
      <c r="A120" s="1"/>
      <c r="B120"/>
      <c r="C120"/>
      <c r="D120"/>
      <c r="E120"/>
      <c r="F120"/>
      <c r="G120"/>
      <c r="H120" s="16"/>
      <c r="I120"/>
    </row>
    <row r="121" spans="1:9" s="4" customFormat="1" x14ac:dyDescent="0.4">
      <c r="A121" s="1"/>
      <c r="B121"/>
      <c r="C121"/>
      <c r="D121"/>
      <c r="E121"/>
      <c r="F121"/>
      <c r="G121"/>
      <c r="H121" s="16"/>
      <c r="I121"/>
    </row>
    <row r="122" spans="1:9" s="4" customFormat="1" x14ac:dyDescent="0.4">
      <c r="A122" s="1"/>
      <c r="B122"/>
      <c r="C122"/>
      <c r="D122"/>
      <c r="E122"/>
      <c r="F122"/>
      <c r="G122"/>
      <c r="H122" s="16"/>
      <c r="I122"/>
    </row>
    <row r="123" spans="1:9" s="4" customFormat="1" x14ac:dyDescent="0.4">
      <c r="A123" s="1"/>
      <c r="B123"/>
      <c r="C123"/>
      <c r="D123"/>
      <c r="E123"/>
      <c r="F123"/>
      <c r="G123"/>
      <c r="H123" s="16"/>
      <c r="I123"/>
    </row>
    <row r="124" spans="1:9" s="4" customFormat="1" x14ac:dyDescent="0.4">
      <c r="A124" s="1"/>
      <c r="B124"/>
      <c r="C124"/>
      <c r="D124"/>
      <c r="E124"/>
      <c r="F124"/>
      <c r="G124"/>
      <c r="H124" s="16"/>
      <c r="I124"/>
    </row>
    <row r="125" spans="1:9" s="4" customFormat="1" x14ac:dyDescent="0.4">
      <c r="A125" s="1"/>
      <c r="B125"/>
      <c r="C125"/>
      <c r="D125"/>
      <c r="E125"/>
      <c r="F125"/>
      <c r="G125"/>
      <c r="H125" s="16"/>
      <c r="I125"/>
    </row>
    <row r="126" spans="1:9" s="4" customFormat="1" x14ac:dyDescent="0.4">
      <c r="A126" s="1"/>
      <c r="B126"/>
      <c r="C126"/>
      <c r="D126"/>
      <c r="E126"/>
      <c r="F126"/>
      <c r="G126"/>
      <c r="H126" s="16"/>
      <c r="I126"/>
    </row>
    <row r="127" spans="1:9" s="4" customFormat="1" x14ac:dyDescent="0.4">
      <c r="A127" s="1"/>
      <c r="B127"/>
      <c r="C127"/>
      <c r="D127"/>
      <c r="E127"/>
      <c r="F127"/>
      <c r="G127"/>
      <c r="H127" s="16"/>
      <c r="I127"/>
    </row>
    <row r="128" spans="1:9" s="4" customFormat="1" x14ac:dyDescent="0.4">
      <c r="A128" s="1"/>
      <c r="B128"/>
      <c r="C128"/>
      <c r="D128"/>
      <c r="E128"/>
      <c r="F128"/>
      <c r="G128"/>
      <c r="H128" s="16"/>
      <c r="I128"/>
    </row>
    <row r="129" spans="1:9" s="4" customFormat="1" x14ac:dyDescent="0.4">
      <c r="A129" s="1"/>
      <c r="B129"/>
      <c r="C129"/>
      <c r="D129"/>
      <c r="E129"/>
      <c r="F129"/>
      <c r="G129"/>
      <c r="H129" s="16"/>
      <c r="I129"/>
    </row>
    <row r="130" spans="1:9" s="4" customFormat="1" x14ac:dyDescent="0.4">
      <c r="A130" s="1"/>
      <c r="B130"/>
      <c r="C130"/>
      <c r="D130"/>
      <c r="E130"/>
      <c r="F130"/>
      <c r="G130"/>
      <c r="H130" s="16"/>
      <c r="I130"/>
    </row>
    <row r="131" spans="1:9" s="4" customFormat="1" x14ac:dyDescent="0.4">
      <c r="A131" s="1"/>
      <c r="B131"/>
      <c r="C131"/>
      <c r="D131"/>
      <c r="E131"/>
      <c r="F131"/>
      <c r="G131"/>
      <c r="H131" s="16"/>
      <c r="I131"/>
    </row>
    <row r="132" spans="1:9" s="4" customFormat="1" x14ac:dyDescent="0.4">
      <c r="A132" s="1"/>
      <c r="B132"/>
      <c r="C132"/>
      <c r="D132"/>
      <c r="E132"/>
      <c r="F132"/>
      <c r="G132"/>
      <c r="H132" s="16"/>
      <c r="I132"/>
    </row>
    <row r="133" spans="1:9" s="4" customFormat="1" x14ac:dyDescent="0.4">
      <c r="A133" s="1"/>
      <c r="B133"/>
      <c r="C133"/>
      <c r="D133"/>
      <c r="E133"/>
      <c r="F133"/>
      <c r="G133"/>
      <c r="H133" s="16"/>
      <c r="I133"/>
    </row>
    <row r="134" spans="1:9" s="4" customFormat="1" x14ac:dyDescent="0.4">
      <c r="A134" s="1"/>
      <c r="B134"/>
      <c r="C134"/>
      <c r="D134"/>
      <c r="E134"/>
      <c r="F134"/>
      <c r="G134"/>
      <c r="H134" s="16"/>
      <c r="I134"/>
    </row>
    <row r="135" spans="1:9" s="4" customFormat="1" x14ac:dyDescent="0.4">
      <c r="A135" s="1"/>
      <c r="B135"/>
      <c r="C135"/>
      <c r="D135"/>
      <c r="E135"/>
      <c r="F135"/>
      <c r="G135"/>
      <c r="H135" s="16"/>
      <c r="I135"/>
    </row>
    <row r="136" spans="1:9" s="4" customFormat="1" x14ac:dyDescent="0.4">
      <c r="A136" s="1"/>
      <c r="B136"/>
      <c r="C136"/>
      <c r="D136"/>
      <c r="E136"/>
      <c r="F136"/>
      <c r="G136"/>
      <c r="H136" s="16"/>
      <c r="I136"/>
    </row>
    <row r="137" spans="1:9" s="4" customFormat="1" x14ac:dyDescent="0.4">
      <c r="A137" s="1"/>
      <c r="B137"/>
      <c r="C137"/>
      <c r="D137"/>
      <c r="E137"/>
      <c r="F137"/>
      <c r="G137"/>
      <c r="H137" s="16"/>
      <c r="I137"/>
    </row>
    <row r="138" spans="1:9" s="4" customFormat="1" x14ac:dyDescent="0.4">
      <c r="A138" s="1"/>
      <c r="B138"/>
      <c r="C138"/>
      <c r="D138"/>
      <c r="E138"/>
      <c r="F138"/>
      <c r="G138"/>
      <c r="H138" s="16"/>
      <c r="I138"/>
    </row>
    <row r="139" spans="1:9" s="4" customFormat="1" x14ac:dyDescent="0.4">
      <c r="A139" s="1"/>
      <c r="B139"/>
      <c r="C139"/>
      <c r="D139"/>
      <c r="E139"/>
      <c r="F139"/>
      <c r="G139"/>
      <c r="H139" s="16"/>
      <c r="I139"/>
    </row>
    <row r="140" spans="1:9" s="4" customFormat="1" x14ac:dyDescent="0.4">
      <c r="A140" s="1"/>
      <c r="B140"/>
      <c r="C140"/>
      <c r="D140"/>
      <c r="E140"/>
      <c r="F140"/>
      <c r="G140"/>
      <c r="H140" s="16"/>
      <c r="I140"/>
    </row>
    <row r="141" spans="1:9" s="4" customFormat="1" x14ac:dyDescent="0.4">
      <c r="A141" s="1"/>
      <c r="B141"/>
      <c r="C141"/>
      <c r="D141"/>
      <c r="E141"/>
      <c r="F141"/>
      <c r="G141"/>
      <c r="H141" s="16"/>
      <c r="I141"/>
    </row>
    <row r="142" spans="1:9" s="4" customFormat="1" x14ac:dyDescent="0.4">
      <c r="A142" s="1"/>
      <c r="B142"/>
      <c r="C142"/>
      <c r="D142"/>
      <c r="E142"/>
      <c r="F142"/>
      <c r="G142"/>
      <c r="H142" s="16"/>
      <c r="I142"/>
    </row>
    <row r="143" spans="1:9" s="4" customFormat="1" x14ac:dyDescent="0.4">
      <c r="A143" s="1"/>
      <c r="B143"/>
      <c r="C143"/>
      <c r="D143"/>
      <c r="E143"/>
      <c r="F143"/>
      <c r="G143"/>
      <c r="H143" s="16"/>
      <c r="I143"/>
    </row>
    <row r="144" spans="1:9" s="4" customFormat="1" x14ac:dyDescent="0.4">
      <c r="A144" s="1"/>
      <c r="B144"/>
      <c r="C144"/>
      <c r="D144"/>
      <c r="E144"/>
      <c r="F144"/>
      <c r="G144"/>
      <c r="H144" s="16"/>
      <c r="I144"/>
    </row>
    <row r="145" spans="1:9" s="4" customFormat="1" x14ac:dyDescent="0.4">
      <c r="A145" s="1"/>
      <c r="B145"/>
      <c r="C145"/>
      <c r="D145"/>
      <c r="E145"/>
      <c r="F145"/>
      <c r="G145"/>
      <c r="H145" s="16"/>
      <c r="I145"/>
    </row>
    <row r="146" spans="1:9" s="4" customFormat="1" x14ac:dyDescent="0.4">
      <c r="A146" s="1"/>
      <c r="B146"/>
      <c r="C146"/>
      <c r="D146"/>
      <c r="E146"/>
      <c r="F146"/>
      <c r="G146"/>
      <c r="H146" s="16"/>
      <c r="I146"/>
    </row>
    <row r="147" spans="1:9" s="4" customFormat="1" x14ac:dyDescent="0.4">
      <c r="A147" s="1"/>
      <c r="B147"/>
      <c r="C147"/>
      <c r="D147"/>
      <c r="E147"/>
      <c r="F147"/>
      <c r="G147"/>
      <c r="H147" s="16"/>
      <c r="I147"/>
    </row>
    <row r="148" spans="1:9" s="4" customFormat="1" x14ac:dyDescent="0.4">
      <c r="A148" s="1"/>
      <c r="B148"/>
      <c r="C148"/>
      <c r="D148"/>
      <c r="E148"/>
      <c r="F148"/>
      <c r="G148"/>
      <c r="H148" s="16"/>
      <c r="I148"/>
    </row>
    <row r="149" spans="1:9" s="4" customFormat="1" x14ac:dyDescent="0.4">
      <c r="A149" s="1"/>
      <c r="B149"/>
      <c r="C149"/>
      <c r="D149"/>
      <c r="E149"/>
      <c r="F149"/>
      <c r="G149"/>
      <c r="H149" s="16"/>
      <c r="I149"/>
    </row>
    <row r="150" spans="1:9" s="4" customFormat="1" x14ac:dyDescent="0.4">
      <c r="A150" s="1"/>
      <c r="B150"/>
      <c r="C150"/>
      <c r="D150"/>
      <c r="E150"/>
      <c r="F150"/>
      <c r="G150"/>
      <c r="H150" s="16"/>
      <c r="I150"/>
    </row>
    <row r="151" spans="1:9" s="4" customFormat="1" x14ac:dyDescent="0.4">
      <c r="A151" s="1"/>
      <c r="B151"/>
      <c r="C151"/>
      <c r="D151"/>
      <c r="E151"/>
      <c r="F151"/>
      <c r="G151"/>
      <c r="H151" s="16"/>
      <c r="I151"/>
    </row>
    <row r="152" spans="1:9" s="4" customFormat="1" x14ac:dyDescent="0.4">
      <c r="A152" s="1"/>
      <c r="B152"/>
      <c r="C152"/>
      <c r="D152"/>
      <c r="E152"/>
      <c r="F152"/>
      <c r="G152"/>
      <c r="H152" s="16"/>
      <c r="I152"/>
    </row>
    <row r="153" spans="1:9" s="4" customFormat="1" x14ac:dyDescent="0.4">
      <c r="A153" s="1"/>
      <c r="B153"/>
      <c r="C153"/>
      <c r="D153"/>
      <c r="E153"/>
      <c r="F153"/>
      <c r="G153"/>
      <c r="H153" s="16"/>
      <c r="I153"/>
    </row>
    <row r="154" spans="1:9" s="4" customFormat="1" x14ac:dyDescent="0.4">
      <c r="A154" s="1"/>
      <c r="B154"/>
      <c r="C154"/>
      <c r="D154"/>
      <c r="E154"/>
      <c r="F154"/>
      <c r="G154"/>
      <c r="H154" s="16"/>
      <c r="I154"/>
    </row>
    <row r="155" spans="1:9" s="4" customFormat="1" x14ac:dyDescent="0.4">
      <c r="A155" s="1"/>
      <c r="B155"/>
      <c r="C155"/>
      <c r="D155"/>
      <c r="E155"/>
      <c r="F155"/>
      <c r="G155"/>
      <c r="H155" s="16"/>
      <c r="I155"/>
    </row>
    <row r="156" spans="1:9" s="4" customFormat="1" x14ac:dyDescent="0.4">
      <c r="A156" s="1"/>
      <c r="B156"/>
      <c r="C156"/>
      <c r="D156"/>
      <c r="E156"/>
      <c r="F156"/>
      <c r="G156"/>
      <c r="H156" s="16"/>
      <c r="I156"/>
    </row>
    <row r="157" spans="1:9" s="4" customFormat="1" x14ac:dyDescent="0.4">
      <c r="A157" s="1"/>
      <c r="B157"/>
      <c r="C157"/>
      <c r="D157"/>
      <c r="E157"/>
      <c r="F157"/>
      <c r="G157"/>
      <c r="H157" s="16"/>
      <c r="I157"/>
    </row>
    <row r="158" spans="1:9" s="4" customFormat="1" x14ac:dyDescent="0.4">
      <c r="A158" s="1"/>
      <c r="B158"/>
      <c r="C158"/>
      <c r="D158"/>
      <c r="E158"/>
      <c r="F158"/>
      <c r="G158"/>
      <c r="H158" s="16"/>
      <c r="I158"/>
    </row>
    <row r="159" spans="1:9" s="4" customFormat="1" x14ac:dyDescent="0.4">
      <c r="A159" s="1"/>
      <c r="B159"/>
      <c r="C159"/>
      <c r="D159"/>
      <c r="E159"/>
      <c r="F159"/>
      <c r="G159"/>
      <c r="H159" s="16"/>
      <c r="I159"/>
    </row>
    <row r="160" spans="1:9" s="4" customFormat="1" x14ac:dyDescent="0.4">
      <c r="A160" s="1"/>
      <c r="B160"/>
      <c r="C160"/>
      <c r="D160"/>
      <c r="E160"/>
      <c r="F160"/>
      <c r="G160"/>
      <c r="H160" s="16"/>
      <c r="I160"/>
    </row>
    <row r="161" spans="1:9" s="4" customFormat="1" x14ac:dyDescent="0.4">
      <c r="A161" s="1"/>
      <c r="B161"/>
      <c r="C161"/>
      <c r="D161"/>
      <c r="E161"/>
      <c r="F161"/>
      <c r="G161"/>
      <c r="H161" s="16"/>
      <c r="I161"/>
    </row>
    <row r="162" spans="1:9" s="4" customFormat="1" x14ac:dyDescent="0.4">
      <c r="A162" s="1"/>
      <c r="B162"/>
      <c r="C162"/>
      <c r="D162"/>
      <c r="E162"/>
      <c r="F162"/>
      <c r="G162"/>
      <c r="H162" s="16"/>
      <c r="I162"/>
    </row>
    <row r="163" spans="1:9" s="4" customFormat="1" x14ac:dyDescent="0.4">
      <c r="A163" s="1"/>
      <c r="B163"/>
      <c r="C163"/>
      <c r="D163"/>
      <c r="E163"/>
      <c r="F163"/>
      <c r="G163"/>
      <c r="H163" s="16"/>
      <c r="I163"/>
    </row>
    <row r="164" spans="1:9" s="4" customFormat="1" x14ac:dyDescent="0.4">
      <c r="A164" s="1"/>
      <c r="B164"/>
      <c r="C164"/>
      <c r="D164"/>
      <c r="E164"/>
      <c r="F164"/>
      <c r="G164"/>
      <c r="H164" s="16"/>
      <c r="I164"/>
    </row>
    <row r="165" spans="1:9" s="4" customFormat="1" x14ac:dyDescent="0.4">
      <c r="A165" s="1"/>
      <c r="B165"/>
      <c r="C165"/>
      <c r="D165"/>
      <c r="E165"/>
      <c r="F165"/>
      <c r="G165"/>
      <c r="H165" s="16"/>
      <c r="I165"/>
    </row>
    <row r="166" spans="1:9" s="4" customFormat="1" x14ac:dyDescent="0.4">
      <c r="A166" s="1"/>
      <c r="B166"/>
      <c r="C166"/>
      <c r="D166"/>
      <c r="E166"/>
      <c r="F166"/>
      <c r="G166"/>
      <c r="H166" s="16"/>
      <c r="I166"/>
    </row>
    <row r="167" spans="1:9" s="4" customFormat="1" x14ac:dyDescent="0.4">
      <c r="A167" s="1"/>
      <c r="B167"/>
      <c r="C167"/>
      <c r="D167"/>
      <c r="E167"/>
      <c r="F167"/>
      <c r="G167"/>
      <c r="H167" s="16"/>
      <c r="I167"/>
    </row>
    <row r="168" spans="1:9" s="4" customFormat="1" x14ac:dyDescent="0.4">
      <c r="A168" s="1"/>
      <c r="B168"/>
      <c r="C168"/>
      <c r="D168"/>
      <c r="E168"/>
      <c r="F168"/>
      <c r="G168"/>
      <c r="H168" s="16"/>
      <c r="I168"/>
    </row>
    <row r="169" spans="1:9" s="4" customFormat="1" x14ac:dyDescent="0.4">
      <c r="A169" s="1"/>
      <c r="B169"/>
      <c r="C169"/>
      <c r="D169"/>
      <c r="E169"/>
      <c r="F169"/>
      <c r="G169"/>
      <c r="H169" s="16"/>
      <c r="I169"/>
    </row>
    <row r="170" spans="1:9" s="4" customFormat="1" x14ac:dyDescent="0.4">
      <c r="A170" s="1"/>
      <c r="B170"/>
      <c r="C170"/>
      <c r="D170"/>
      <c r="E170"/>
      <c r="F170"/>
      <c r="G170"/>
      <c r="H170" s="16"/>
      <c r="I170"/>
    </row>
    <row r="171" spans="1:9" s="4" customFormat="1" x14ac:dyDescent="0.4">
      <c r="A171" s="1"/>
      <c r="B171"/>
      <c r="C171"/>
      <c r="D171"/>
      <c r="E171"/>
      <c r="F171"/>
      <c r="G171"/>
      <c r="H171" s="16"/>
      <c r="I171"/>
    </row>
    <row r="172" spans="1:9" s="4" customFormat="1" x14ac:dyDescent="0.4">
      <c r="A172" s="1"/>
      <c r="B172"/>
      <c r="C172"/>
      <c r="D172"/>
      <c r="E172"/>
      <c r="F172"/>
      <c r="G172"/>
      <c r="H172" s="16"/>
      <c r="I172"/>
    </row>
    <row r="173" spans="1:9" s="4" customFormat="1" x14ac:dyDescent="0.4">
      <c r="A173" s="1"/>
      <c r="B173"/>
      <c r="C173"/>
      <c r="D173"/>
      <c r="E173"/>
      <c r="F173"/>
      <c r="G173"/>
      <c r="H173" s="16"/>
      <c r="I173"/>
    </row>
    <row r="174" spans="1:9" s="4" customFormat="1" x14ac:dyDescent="0.4">
      <c r="A174" s="1"/>
      <c r="B174"/>
      <c r="C174"/>
      <c r="D174"/>
      <c r="E174"/>
      <c r="F174"/>
      <c r="G174"/>
      <c r="H174" s="16"/>
      <c r="I174"/>
    </row>
    <row r="175" spans="1:9" s="4" customFormat="1" x14ac:dyDescent="0.4">
      <c r="A175" s="1"/>
      <c r="B175"/>
      <c r="C175"/>
      <c r="D175"/>
      <c r="E175"/>
      <c r="F175"/>
      <c r="G175"/>
      <c r="H175" s="16"/>
      <c r="I175"/>
    </row>
    <row r="176" spans="1:9" s="4" customFormat="1" x14ac:dyDescent="0.4">
      <c r="A176" s="1"/>
      <c r="B176"/>
      <c r="C176"/>
      <c r="D176"/>
      <c r="E176"/>
      <c r="F176"/>
      <c r="G176"/>
      <c r="H176" s="16"/>
      <c r="I176"/>
    </row>
    <row r="177" spans="1:9" s="4" customFormat="1" x14ac:dyDescent="0.4">
      <c r="A177" s="1"/>
      <c r="B177"/>
      <c r="C177"/>
      <c r="D177"/>
      <c r="E177"/>
      <c r="F177"/>
      <c r="G177"/>
      <c r="H177" s="16"/>
      <c r="I177"/>
    </row>
    <row r="178" spans="1:9" s="4" customFormat="1" x14ac:dyDescent="0.4">
      <c r="A178" s="1"/>
      <c r="B178"/>
      <c r="C178"/>
      <c r="D178"/>
      <c r="E178"/>
      <c r="F178"/>
      <c r="G178"/>
      <c r="H178" s="16"/>
      <c r="I178"/>
    </row>
    <row r="179" spans="1:9" s="4" customFormat="1" x14ac:dyDescent="0.4">
      <c r="A179" s="1"/>
      <c r="B179"/>
      <c r="C179"/>
      <c r="D179"/>
      <c r="E179"/>
      <c r="F179"/>
      <c r="G179"/>
      <c r="H179" s="16"/>
      <c r="I179"/>
    </row>
    <row r="180" spans="1:9" s="4" customFormat="1" x14ac:dyDescent="0.4">
      <c r="A180" s="1"/>
      <c r="B180"/>
      <c r="C180"/>
      <c r="D180"/>
      <c r="E180"/>
      <c r="F180"/>
      <c r="G180"/>
      <c r="H180" s="16"/>
      <c r="I180"/>
    </row>
    <row r="181" spans="1:9" s="4" customFormat="1" x14ac:dyDescent="0.4">
      <c r="A181" s="1"/>
      <c r="B181"/>
      <c r="C181"/>
      <c r="D181"/>
      <c r="E181"/>
      <c r="F181"/>
      <c r="G181"/>
      <c r="H181" s="16"/>
      <c r="I181"/>
    </row>
    <row r="182" spans="1:9" s="4" customFormat="1" x14ac:dyDescent="0.4">
      <c r="A182" s="1"/>
      <c r="B182"/>
      <c r="C182"/>
      <c r="D182"/>
      <c r="E182"/>
      <c r="F182"/>
      <c r="G182"/>
      <c r="H182" s="16"/>
      <c r="I182"/>
    </row>
    <row r="183" spans="1:9" s="4" customFormat="1" x14ac:dyDescent="0.4">
      <c r="A183" s="1"/>
      <c r="B183"/>
      <c r="C183"/>
      <c r="D183"/>
      <c r="E183"/>
      <c r="F183"/>
      <c r="G183"/>
      <c r="H183" s="16"/>
      <c r="I183"/>
    </row>
    <row r="184" spans="1:9" s="4" customFormat="1" x14ac:dyDescent="0.4">
      <c r="A184" s="1"/>
      <c r="B184"/>
      <c r="C184"/>
      <c r="D184"/>
      <c r="E184"/>
      <c r="F184"/>
      <c r="G184"/>
      <c r="H184" s="16"/>
      <c r="I184"/>
    </row>
    <row r="185" spans="1:9" s="4" customFormat="1" x14ac:dyDescent="0.4">
      <c r="A185" s="1"/>
      <c r="B185"/>
      <c r="C185"/>
      <c r="D185"/>
      <c r="E185"/>
      <c r="F185"/>
      <c r="G185"/>
      <c r="H185" s="16"/>
      <c r="I185"/>
    </row>
    <row r="186" spans="1:9" s="4" customFormat="1" x14ac:dyDescent="0.4">
      <c r="A186" s="1"/>
      <c r="B186"/>
      <c r="C186"/>
      <c r="D186"/>
      <c r="E186"/>
      <c r="F186"/>
      <c r="G186"/>
      <c r="H186" s="16"/>
      <c r="I186"/>
    </row>
    <row r="187" spans="1:9" s="4" customFormat="1" x14ac:dyDescent="0.4">
      <c r="A187" s="1"/>
      <c r="B187"/>
      <c r="C187"/>
      <c r="D187"/>
      <c r="E187"/>
      <c r="F187"/>
      <c r="G187"/>
      <c r="H187" s="16"/>
      <c r="I187"/>
    </row>
    <row r="188" spans="1:9" s="4" customFormat="1" x14ac:dyDescent="0.4">
      <c r="A188" s="1"/>
      <c r="B188"/>
      <c r="C188"/>
      <c r="D188"/>
      <c r="E188"/>
      <c r="F188"/>
      <c r="G188"/>
      <c r="H188" s="16"/>
      <c r="I188"/>
    </row>
    <row r="189" spans="1:9" s="4" customFormat="1" x14ac:dyDescent="0.4">
      <c r="A189" s="1"/>
      <c r="B189"/>
      <c r="C189"/>
      <c r="D189"/>
      <c r="E189"/>
      <c r="F189"/>
      <c r="G189"/>
      <c r="H189" s="16"/>
      <c r="I189"/>
    </row>
    <row r="190" spans="1:9" s="4" customFormat="1" x14ac:dyDescent="0.4">
      <c r="A190" s="1"/>
      <c r="B190"/>
      <c r="C190"/>
      <c r="D190"/>
      <c r="E190"/>
      <c r="F190"/>
      <c r="G190"/>
      <c r="H190" s="16"/>
      <c r="I190"/>
    </row>
    <row r="191" spans="1:9" s="4" customFormat="1" x14ac:dyDescent="0.4">
      <c r="A191" s="1"/>
      <c r="B191"/>
      <c r="C191"/>
      <c r="D191"/>
      <c r="E191"/>
      <c r="F191"/>
      <c r="G191"/>
      <c r="H191" s="16"/>
      <c r="I191"/>
    </row>
    <row r="192" spans="1:9" s="4" customFormat="1" x14ac:dyDescent="0.4">
      <c r="A192" s="1"/>
      <c r="B192"/>
      <c r="C192"/>
      <c r="D192"/>
      <c r="E192"/>
      <c r="F192"/>
      <c r="G192"/>
      <c r="H192" s="16"/>
      <c r="I192"/>
    </row>
    <row r="193" spans="1:9" s="4" customFormat="1" x14ac:dyDescent="0.4">
      <c r="A193" s="1"/>
      <c r="B193"/>
      <c r="C193"/>
      <c r="D193"/>
      <c r="E193"/>
      <c r="F193"/>
      <c r="G193"/>
      <c r="H193" s="16"/>
      <c r="I193"/>
    </row>
    <row r="194" spans="1:9" s="4" customFormat="1" x14ac:dyDescent="0.4">
      <c r="A194" s="1"/>
      <c r="B194"/>
      <c r="C194"/>
      <c r="D194"/>
      <c r="E194"/>
      <c r="F194"/>
      <c r="G194"/>
      <c r="H194" s="16"/>
      <c r="I194"/>
    </row>
    <row r="195" spans="1:9" s="4" customFormat="1" x14ac:dyDescent="0.4">
      <c r="A195" s="1"/>
      <c r="B195"/>
      <c r="C195"/>
      <c r="D195"/>
      <c r="E195"/>
      <c r="F195"/>
      <c r="G195"/>
      <c r="H195" s="16"/>
      <c r="I195"/>
    </row>
    <row r="196" spans="1:9" s="4" customFormat="1" x14ac:dyDescent="0.4">
      <c r="A196" s="1"/>
      <c r="B196"/>
      <c r="C196"/>
      <c r="D196"/>
      <c r="E196"/>
      <c r="F196"/>
      <c r="G196"/>
      <c r="H196" s="16"/>
      <c r="I196"/>
    </row>
    <row r="197" spans="1:9" s="4" customFormat="1" x14ac:dyDescent="0.4">
      <c r="A197" s="1"/>
      <c r="B197"/>
      <c r="C197"/>
      <c r="D197"/>
      <c r="E197"/>
      <c r="F197"/>
      <c r="G197"/>
      <c r="H197" s="16"/>
      <c r="I197"/>
    </row>
    <row r="198" spans="1:9" s="4" customFormat="1" x14ac:dyDescent="0.4">
      <c r="A198" s="1"/>
      <c r="B198"/>
      <c r="C198"/>
      <c r="D198"/>
      <c r="E198"/>
      <c r="F198"/>
      <c r="G198"/>
      <c r="H198" s="16"/>
      <c r="I198"/>
    </row>
    <row r="199" spans="1:9" s="4" customFormat="1" x14ac:dyDescent="0.4">
      <c r="A199" s="1"/>
      <c r="B199"/>
      <c r="C199"/>
      <c r="D199"/>
      <c r="E199"/>
      <c r="F199"/>
      <c r="G199"/>
      <c r="H199" s="16"/>
      <c r="I199"/>
    </row>
    <row r="200" spans="1:9" s="4" customFormat="1" x14ac:dyDescent="0.4">
      <c r="A200" s="1"/>
      <c r="B200"/>
      <c r="C200"/>
      <c r="D200"/>
      <c r="E200"/>
      <c r="F200"/>
      <c r="G200"/>
      <c r="H200" s="16"/>
      <c r="I200"/>
    </row>
    <row r="201" spans="1:9" s="4" customFormat="1" x14ac:dyDescent="0.4">
      <c r="A201" s="1"/>
      <c r="B201"/>
      <c r="C201"/>
      <c r="D201"/>
      <c r="E201"/>
      <c r="F201"/>
      <c r="G201"/>
      <c r="H201" s="16"/>
      <c r="I201"/>
    </row>
    <row r="202" spans="1:9" s="4" customFormat="1" x14ac:dyDescent="0.4">
      <c r="A202" s="1"/>
      <c r="B202"/>
      <c r="C202"/>
      <c r="D202"/>
      <c r="E202"/>
      <c r="F202"/>
      <c r="G202"/>
      <c r="H202" s="16"/>
      <c r="I202"/>
    </row>
    <row r="203" spans="1:9" s="4" customFormat="1" x14ac:dyDescent="0.4">
      <c r="A203" s="1"/>
      <c r="B203"/>
      <c r="C203"/>
      <c r="D203"/>
      <c r="E203"/>
      <c r="F203"/>
      <c r="G203"/>
      <c r="H203" s="16"/>
      <c r="I203"/>
    </row>
    <row r="204" spans="1:9" s="4" customFormat="1" x14ac:dyDescent="0.4">
      <c r="A204" s="1"/>
      <c r="B204"/>
      <c r="C204"/>
      <c r="D204"/>
      <c r="E204"/>
      <c r="F204"/>
      <c r="G204"/>
      <c r="H204" s="16"/>
      <c r="I204"/>
    </row>
    <row r="205" spans="1:9" s="4" customFormat="1" x14ac:dyDescent="0.4">
      <c r="A205" s="1"/>
      <c r="B205"/>
      <c r="C205"/>
      <c r="D205"/>
      <c r="E205"/>
      <c r="F205"/>
      <c r="G205"/>
      <c r="H205" s="16"/>
      <c r="I205"/>
    </row>
    <row r="206" spans="1:9" s="4" customFormat="1" x14ac:dyDescent="0.4">
      <c r="A206" s="1"/>
      <c r="B206"/>
      <c r="C206"/>
      <c r="D206"/>
      <c r="E206"/>
      <c r="F206"/>
      <c r="G206"/>
      <c r="H206" s="16"/>
      <c r="I206"/>
    </row>
    <row r="207" spans="1:9" s="4" customFormat="1" x14ac:dyDescent="0.4">
      <c r="A207" s="1"/>
      <c r="B207"/>
      <c r="C207"/>
      <c r="D207"/>
      <c r="E207"/>
      <c r="F207"/>
      <c r="G207"/>
      <c r="H207" s="16"/>
      <c r="I207"/>
    </row>
    <row r="208" spans="1:9" s="4" customFormat="1" x14ac:dyDescent="0.4">
      <c r="A208" s="1"/>
      <c r="B208"/>
      <c r="C208"/>
      <c r="D208"/>
      <c r="E208"/>
      <c r="F208"/>
      <c r="G208"/>
      <c r="H208" s="16"/>
      <c r="I208"/>
    </row>
    <row r="209" spans="1:9" s="4" customFormat="1" x14ac:dyDescent="0.4">
      <c r="A209" s="1"/>
      <c r="B209"/>
      <c r="C209"/>
      <c r="D209"/>
      <c r="E209"/>
      <c r="F209"/>
      <c r="G209"/>
      <c r="H209" s="16"/>
      <c r="I209"/>
    </row>
    <row r="210" spans="1:9" s="4" customFormat="1" x14ac:dyDescent="0.4">
      <c r="A210" s="1"/>
      <c r="B210"/>
      <c r="C210"/>
      <c r="D210"/>
      <c r="E210"/>
      <c r="F210"/>
      <c r="G210"/>
      <c r="H210" s="16"/>
      <c r="I210"/>
    </row>
    <row r="211" spans="1:9" s="4" customFormat="1" x14ac:dyDescent="0.4">
      <c r="A211" s="1"/>
      <c r="B211"/>
      <c r="C211"/>
      <c r="D211"/>
      <c r="E211"/>
      <c r="F211"/>
      <c r="G211"/>
      <c r="H211" s="16"/>
      <c r="I211"/>
    </row>
    <row r="212" spans="1:9" s="4" customFormat="1" x14ac:dyDescent="0.4">
      <c r="A212" s="1"/>
      <c r="B212"/>
      <c r="C212"/>
      <c r="D212"/>
      <c r="E212"/>
      <c r="F212"/>
      <c r="G212"/>
      <c r="H212" s="16"/>
      <c r="I212"/>
    </row>
    <row r="213" spans="1:9" s="4" customFormat="1" x14ac:dyDescent="0.4">
      <c r="A213" s="1"/>
      <c r="B213"/>
      <c r="C213"/>
      <c r="D213"/>
      <c r="E213"/>
      <c r="F213"/>
      <c r="G213"/>
      <c r="H213" s="16"/>
      <c r="I213"/>
    </row>
    <row r="214" spans="1:9" s="4" customFormat="1" x14ac:dyDescent="0.4">
      <c r="A214" s="1"/>
      <c r="B214"/>
      <c r="C214"/>
      <c r="D214"/>
      <c r="E214"/>
      <c r="F214"/>
      <c r="G214"/>
      <c r="H214" s="16"/>
      <c r="I214"/>
    </row>
    <row r="215" spans="1:9" s="4" customFormat="1" x14ac:dyDescent="0.4">
      <c r="A215" s="1"/>
      <c r="B215"/>
      <c r="C215"/>
      <c r="D215"/>
      <c r="E215"/>
      <c r="F215"/>
      <c r="G215"/>
      <c r="H215" s="16"/>
      <c r="I215"/>
    </row>
    <row r="216" spans="1:9" s="4" customFormat="1" x14ac:dyDescent="0.4">
      <c r="A216" s="1"/>
      <c r="B216"/>
      <c r="C216"/>
      <c r="D216"/>
      <c r="E216"/>
      <c r="F216"/>
      <c r="G216"/>
      <c r="H216" s="16"/>
      <c r="I216"/>
    </row>
    <row r="217" spans="1:9" s="4" customFormat="1" x14ac:dyDescent="0.4">
      <c r="A217" s="1"/>
      <c r="B217"/>
      <c r="C217"/>
      <c r="D217"/>
      <c r="E217"/>
      <c r="F217"/>
      <c r="G217"/>
      <c r="H217" s="16"/>
      <c r="I217"/>
    </row>
    <row r="218" spans="1:9" s="4" customFormat="1" x14ac:dyDescent="0.4">
      <c r="A218" s="1"/>
      <c r="B218"/>
      <c r="C218"/>
      <c r="D218"/>
      <c r="E218"/>
      <c r="F218"/>
      <c r="G218"/>
      <c r="H218" s="16"/>
      <c r="I218"/>
    </row>
    <row r="219" spans="1:9" s="4" customFormat="1" x14ac:dyDescent="0.4">
      <c r="A219" s="1"/>
      <c r="B219"/>
      <c r="C219"/>
      <c r="D219"/>
      <c r="E219"/>
      <c r="F219"/>
      <c r="G219"/>
      <c r="H219" s="16"/>
      <c r="I219"/>
    </row>
    <row r="220" spans="1:9" s="4" customFormat="1" x14ac:dyDescent="0.4">
      <c r="A220" s="1"/>
      <c r="B220"/>
      <c r="C220"/>
      <c r="D220"/>
      <c r="E220"/>
      <c r="F220"/>
      <c r="G220"/>
      <c r="H220" s="16"/>
      <c r="I220"/>
    </row>
    <row r="221" spans="1:9" s="4" customFormat="1" x14ac:dyDescent="0.4">
      <c r="A221" s="1"/>
      <c r="B221"/>
      <c r="C221"/>
      <c r="D221"/>
      <c r="E221"/>
      <c r="F221"/>
      <c r="G221"/>
      <c r="H221" s="16"/>
      <c r="I221"/>
    </row>
    <row r="222" spans="1:9" s="4" customFormat="1" x14ac:dyDescent="0.4">
      <c r="A222" s="1"/>
      <c r="B222"/>
      <c r="C222"/>
      <c r="D222"/>
      <c r="E222"/>
      <c r="F222"/>
      <c r="G222"/>
      <c r="H222" s="16"/>
      <c r="I222"/>
    </row>
    <row r="223" spans="1:9" s="4" customFormat="1" x14ac:dyDescent="0.4">
      <c r="A223" s="1"/>
      <c r="B223"/>
      <c r="C223"/>
      <c r="D223"/>
      <c r="E223"/>
      <c r="F223"/>
      <c r="G223"/>
      <c r="H223" s="16"/>
      <c r="I223"/>
    </row>
    <row r="224" spans="1:9" s="4" customFormat="1" x14ac:dyDescent="0.4">
      <c r="A224" s="1"/>
      <c r="B224"/>
      <c r="C224"/>
      <c r="D224"/>
      <c r="E224"/>
      <c r="F224"/>
      <c r="G224"/>
      <c r="H224" s="16"/>
      <c r="I224"/>
    </row>
    <row r="225" spans="1:9" s="4" customFormat="1" x14ac:dyDescent="0.4">
      <c r="A225" s="1"/>
      <c r="B225"/>
      <c r="C225"/>
      <c r="D225"/>
      <c r="E225"/>
      <c r="F225"/>
      <c r="G225"/>
      <c r="H225" s="16"/>
      <c r="I225"/>
    </row>
    <row r="226" spans="1:9" s="4" customFormat="1" x14ac:dyDescent="0.4">
      <c r="A226" s="1"/>
      <c r="B226"/>
      <c r="C226"/>
      <c r="D226"/>
      <c r="E226"/>
      <c r="F226"/>
      <c r="G226"/>
      <c r="H226" s="16"/>
      <c r="I226"/>
    </row>
    <row r="227" spans="1:9" s="4" customFormat="1" x14ac:dyDescent="0.4">
      <c r="A227" s="1"/>
      <c r="B227"/>
      <c r="C227"/>
      <c r="D227"/>
      <c r="E227"/>
      <c r="F227"/>
      <c r="G227"/>
      <c r="H227" s="16"/>
      <c r="I227"/>
    </row>
    <row r="228" spans="1:9" s="4" customFormat="1" x14ac:dyDescent="0.4">
      <c r="A228" s="1"/>
      <c r="B228"/>
      <c r="C228"/>
      <c r="D228"/>
      <c r="E228"/>
      <c r="F228"/>
      <c r="G228"/>
      <c r="H228" s="16"/>
      <c r="I228"/>
    </row>
    <row r="229" spans="1:9" s="4" customFormat="1" x14ac:dyDescent="0.4">
      <c r="A229" s="1"/>
      <c r="B229"/>
      <c r="C229"/>
      <c r="D229"/>
      <c r="E229"/>
      <c r="F229"/>
      <c r="G229"/>
      <c r="H229" s="16"/>
      <c r="I229"/>
    </row>
    <row r="230" spans="1:9" s="4" customFormat="1" x14ac:dyDescent="0.4">
      <c r="A230" s="1"/>
      <c r="B230"/>
      <c r="C230"/>
      <c r="D230"/>
      <c r="E230"/>
      <c r="F230"/>
      <c r="G230"/>
      <c r="H230" s="16"/>
      <c r="I230"/>
    </row>
    <row r="231" spans="1:9" s="4" customFormat="1" x14ac:dyDescent="0.4">
      <c r="A231" s="1"/>
      <c r="B231"/>
      <c r="C231"/>
      <c r="D231"/>
      <c r="E231"/>
      <c r="F231"/>
      <c r="G231"/>
      <c r="H231" s="16"/>
      <c r="I231"/>
    </row>
    <row r="232" spans="1:9" s="4" customFormat="1" x14ac:dyDescent="0.4">
      <c r="A232" s="1"/>
      <c r="B232"/>
      <c r="C232"/>
      <c r="D232"/>
      <c r="E232"/>
      <c r="F232"/>
      <c r="G232"/>
      <c r="H232" s="16"/>
      <c r="I232"/>
    </row>
    <row r="233" spans="1:9" s="4" customFormat="1" x14ac:dyDescent="0.4">
      <c r="A233" s="1"/>
      <c r="B233"/>
      <c r="C233"/>
      <c r="D233"/>
      <c r="E233"/>
      <c r="F233"/>
      <c r="G233"/>
      <c r="H233" s="16"/>
      <c r="I233"/>
    </row>
    <row r="234" spans="1:9" s="4" customFormat="1" x14ac:dyDescent="0.4">
      <c r="A234" s="1"/>
      <c r="B234"/>
      <c r="C234"/>
      <c r="D234"/>
      <c r="E234"/>
      <c r="F234"/>
      <c r="G234"/>
      <c r="H234" s="16"/>
      <c r="I234"/>
    </row>
    <row r="235" spans="1:9" s="4" customFormat="1" x14ac:dyDescent="0.4">
      <c r="A235" s="1"/>
      <c r="B235"/>
      <c r="C235"/>
      <c r="D235"/>
      <c r="E235"/>
      <c r="F235"/>
      <c r="G235"/>
      <c r="H235" s="16"/>
      <c r="I235"/>
    </row>
    <row r="236" spans="1:9" s="4" customFormat="1" x14ac:dyDescent="0.4">
      <c r="A236" s="1"/>
      <c r="B236"/>
      <c r="C236"/>
      <c r="D236"/>
      <c r="E236"/>
      <c r="F236"/>
      <c r="G236"/>
      <c r="H236" s="16"/>
      <c r="I236"/>
    </row>
    <row r="237" spans="1:9" s="4" customFormat="1" x14ac:dyDescent="0.4">
      <c r="A237" s="1"/>
      <c r="B237"/>
      <c r="C237"/>
      <c r="D237"/>
      <c r="E237"/>
      <c r="F237"/>
      <c r="G237"/>
      <c r="H237" s="16"/>
      <c r="I237"/>
    </row>
    <row r="238" spans="1:9" s="4" customFormat="1" x14ac:dyDescent="0.4">
      <c r="A238" s="1"/>
      <c r="B238"/>
      <c r="C238"/>
      <c r="D238"/>
      <c r="E238"/>
      <c r="F238"/>
      <c r="G238"/>
      <c r="H238" s="16"/>
      <c r="I238"/>
    </row>
    <row r="239" spans="1:9" s="4" customFormat="1" x14ac:dyDescent="0.4">
      <c r="A239" s="1"/>
      <c r="B239"/>
      <c r="C239"/>
      <c r="D239"/>
      <c r="E239"/>
      <c r="F239"/>
      <c r="G239"/>
      <c r="H239" s="16"/>
      <c r="I239"/>
    </row>
    <row r="240" spans="1:9" s="4" customFormat="1" x14ac:dyDescent="0.4">
      <c r="A240" s="1"/>
      <c r="B240"/>
      <c r="C240"/>
      <c r="D240"/>
      <c r="E240"/>
      <c r="F240"/>
      <c r="G240"/>
      <c r="H240" s="16"/>
      <c r="I240"/>
    </row>
    <row r="241" spans="1:9" s="4" customFormat="1" x14ac:dyDescent="0.4">
      <c r="A241" s="1"/>
      <c r="B241"/>
      <c r="C241"/>
      <c r="D241"/>
      <c r="E241"/>
      <c r="F241"/>
      <c r="G241"/>
      <c r="H241" s="16"/>
      <c r="I241"/>
    </row>
    <row r="242" spans="1:9" s="4" customFormat="1" x14ac:dyDescent="0.4">
      <c r="A242" s="1"/>
      <c r="B242"/>
      <c r="C242"/>
      <c r="D242"/>
      <c r="E242"/>
      <c r="F242"/>
      <c r="G242"/>
      <c r="H242" s="16"/>
      <c r="I242"/>
    </row>
    <row r="243" spans="1:9" s="4" customFormat="1" x14ac:dyDescent="0.4">
      <c r="A243" s="1"/>
      <c r="B243"/>
      <c r="C243"/>
      <c r="D243"/>
      <c r="E243"/>
      <c r="F243"/>
      <c r="G243"/>
      <c r="H243" s="16"/>
      <c r="I243"/>
    </row>
    <row r="244" spans="1:9" s="4" customFormat="1" x14ac:dyDescent="0.4">
      <c r="A244" s="1"/>
      <c r="B244"/>
      <c r="C244"/>
      <c r="D244"/>
      <c r="E244"/>
      <c r="F244"/>
      <c r="G244"/>
      <c r="H244" s="16"/>
      <c r="I244"/>
    </row>
    <row r="245" spans="1:9" s="4" customFormat="1" x14ac:dyDescent="0.4">
      <c r="A245" s="1"/>
      <c r="B245"/>
      <c r="C245"/>
      <c r="D245"/>
      <c r="E245"/>
      <c r="F245"/>
      <c r="G245"/>
      <c r="H245" s="16"/>
      <c r="I245"/>
    </row>
    <row r="246" spans="1:9" s="4" customFormat="1" x14ac:dyDescent="0.4">
      <c r="A246" s="1"/>
      <c r="B246"/>
      <c r="C246"/>
      <c r="D246"/>
      <c r="E246"/>
      <c r="F246"/>
      <c r="G246"/>
      <c r="H246" s="16"/>
      <c r="I246"/>
    </row>
    <row r="247" spans="1:9" s="4" customFormat="1" x14ac:dyDescent="0.4">
      <c r="A247" s="1"/>
      <c r="B247"/>
      <c r="C247"/>
      <c r="D247"/>
      <c r="E247"/>
      <c r="F247"/>
      <c r="G247"/>
      <c r="H247" s="16"/>
      <c r="I247"/>
    </row>
    <row r="248" spans="1:9" s="4" customFormat="1" x14ac:dyDescent="0.4">
      <c r="A248" s="1"/>
      <c r="B248"/>
      <c r="C248"/>
      <c r="D248"/>
      <c r="E248"/>
      <c r="F248"/>
      <c r="G248"/>
      <c r="H248" s="16"/>
      <c r="I248"/>
    </row>
    <row r="249" spans="1:9" s="4" customFormat="1" x14ac:dyDescent="0.4">
      <c r="A249" s="1"/>
      <c r="B249"/>
      <c r="C249"/>
      <c r="D249"/>
      <c r="E249"/>
      <c r="F249"/>
      <c r="G249"/>
      <c r="H249" s="16"/>
      <c r="I249"/>
    </row>
    <row r="250" spans="1:9" s="4" customFormat="1" x14ac:dyDescent="0.4">
      <c r="A250" s="1"/>
      <c r="B250"/>
      <c r="C250"/>
      <c r="D250"/>
      <c r="E250"/>
      <c r="F250"/>
      <c r="G250"/>
      <c r="H250" s="16"/>
      <c r="I250"/>
    </row>
    <row r="251" spans="1:9" s="4" customFormat="1" x14ac:dyDescent="0.4">
      <c r="A251" s="1"/>
      <c r="B251"/>
      <c r="C251"/>
      <c r="D251"/>
      <c r="E251"/>
      <c r="F251"/>
      <c r="G251"/>
      <c r="H251" s="16"/>
      <c r="I251"/>
    </row>
    <row r="252" spans="1:9" s="4" customFormat="1" x14ac:dyDescent="0.4">
      <c r="A252" s="1"/>
      <c r="B252"/>
      <c r="C252"/>
      <c r="D252"/>
      <c r="E252"/>
      <c r="F252"/>
      <c r="G252"/>
      <c r="H252" s="16"/>
      <c r="I252"/>
    </row>
    <row r="253" spans="1:9" s="4" customFormat="1" x14ac:dyDescent="0.4">
      <c r="A253" s="1"/>
      <c r="B253"/>
      <c r="C253"/>
      <c r="D253"/>
      <c r="E253"/>
      <c r="F253"/>
      <c r="G253"/>
      <c r="H253" s="16"/>
      <c r="I253"/>
    </row>
    <row r="254" spans="1:9" s="4" customFormat="1" x14ac:dyDescent="0.4">
      <c r="A254" s="1"/>
      <c r="B254"/>
      <c r="C254"/>
      <c r="D254"/>
      <c r="E254"/>
      <c r="F254"/>
      <c r="G254"/>
      <c r="H254" s="16"/>
      <c r="I254"/>
    </row>
    <row r="255" spans="1:9" s="4" customFormat="1" x14ac:dyDescent="0.4">
      <c r="A255" s="1"/>
      <c r="B255"/>
      <c r="C255"/>
      <c r="D255"/>
      <c r="E255"/>
      <c r="F255"/>
      <c r="G255"/>
      <c r="H255" s="16"/>
      <c r="I255"/>
    </row>
    <row r="256" spans="1:9" s="4" customFormat="1" x14ac:dyDescent="0.4">
      <c r="A256" s="1"/>
      <c r="B256"/>
      <c r="C256"/>
      <c r="D256"/>
      <c r="E256"/>
      <c r="F256"/>
      <c r="G256"/>
      <c r="H256" s="16"/>
      <c r="I256"/>
    </row>
    <row r="257" spans="1:9" s="4" customFormat="1" x14ac:dyDescent="0.4">
      <c r="A257" s="1"/>
      <c r="B257"/>
      <c r="C257"/>
      <c r="D257"/>
      <c r="E257"/>
      <c r="F257"/>
      <c r="G257"/>
      <c r="H257" s="16"/>
      <c r="I257"/>
    </row>
    <row r="258" spans="1:9" s="4" customFormat="1" x14ac:dyDescent="0.4">
      <c r="A258" s="1"/>
      <c r="B258"/>
      <c r="C258"/>
      <c r="D258"/>
      <c r="E258"/>
      <c r="F258"/>
      <c r="G258"/>
      <c r="H258" s="16"/>
      <c r="I258"/>
    </row>
    <row r="259" spans="1:9" s="4" customFormat="1" x14ac:dyDescent="0.4">
      <c r="A259" s="1"/>
      <c r="B259"/>
      <c r="C259"/>
      <c r="D259"/>
      <c r="E259"/>
      <c r="F259"/>
      <c r="G259"/>
      <c r="H259" s="16"/>
      <c r="I259"/>
    </row>
    <row r="260" spans="1:9" s="4" customFormat="1" x14ac:dyDescent="0.4">
      <c r="A260" s="1"/>
      <c r="B260"/>
      <c r="C260"/>
      <c r="D260"/>
      <c r="E260"/>
      <c r="F260"/>
      <c r="G260"/>
      <c r="H260" s="16"/>
      <c r="I260"/>
    </row>
    <row r="261" spans="1:9" s="4" customFormat="1" x14ac:dyDescent="0.4">
      <c r="A261" s="1"/>
      <c r="B261"/>
      <c r="C261"/>
      <c r="D261"/>
      <c r="E261"/>
      <c r="F261"/>
      <c r="G261"/>
      <c r="H261" s="16"/>
      <c r="I261"/>
    </row>
    <row r="262" spans="1:9" s="4" customFormat="1" x14ac:dyDescent="0.4">
      <c r="A262" s="1"/>
      <c r="B262"/>
      <c r="C262"/>
      <c r="D262"/>
      <c r="E262"/>
      <c r="F262"/>
      <c r="G262"/>
      <c r="H262" s="16"/>
      <c r="I262"/>
    </row>
    <row r="263" spans="1:9" s="4" customFormat="1" x14ac:dyDescent="0.4">
      <c r="A263" s="1"/>
      <c r="B263"/>
      <c r="C263"/>
      <c r="D263"/>
      <c r="E263"/>
      <c r="F263"/>
      <c r="G263"/>
      <c r="H263" s="16"/>
      <c r="I263"/>
    </row>
    <row r="264" spans="1:9" s="4" customFormat="1" x14ac:dyDescent="0.4">
      <c r="A264" s="1"/>
      <c r="B264"/>
      <c r="C264"/>
      <c r="D264"/>
      <c r="E264"/>
      <c r="F264"/>
      <c r="G264"/>
      <c r="H264" s="16"/>
      <c r="I264"/>
    </row>
    <row r="265" spans="1:9" s="4" customFormat="1" x14ac:dyDescent="0.4">
      <c r="A265" s="1"/>
      <c r="B265"/>
      <c r="C265"/>
      <c r="D265"/>
      <c r="E265"/>
      <c r="F265"/>
      <c r="G265"/>
      <c r="H265" s="16"/>
      <c r="I265"/>
    </row>
    <row r="266" spans="1:9" s="4" customFormat="1" x14ac:dyDescent="0.4">
      <c r="A266" s="1"/>
      <c r="B266"/>
      <c r="C266"/>
      <c r="D266"/>
      <c r="E266"/>
      <c r="F266"/>
      <c r="G266"/>
      <c r="H266" s="16"/>
      <c r="I266"/>
    </row>
    <row r="267" spans="1:9" s="4" customFormat="1" x14ac:dyDescent="0.4">
      <c r="A267" s="1"/>
      <c r="B267"/>
      <c r="C267"/>
      <c r="D267"/>
      <c r="E267"/>
      <c r="F267"/>
      <c r="G267"/>
      <c r="H267" s="16"/>
      <c r="I267"/>
    </row>
    <row r="268" spans="1:9" s="4" customFormat="1" x14ac:dyDescent="0.4">
      <c r="A268" s="1"/>
      <c r="B268"/>
      <c r="C268"/>
      <c r="D268"/>
      <c r="E268"/>
      <c r="F268"/>
      <c r="G268"/>
      <c r="H268" s="16"/>
      <c r="I268"/>
    </row>
    <row r="269" spans="1:9" s="4" customFormat="1" x14ac:dyDescent="0.4">
      <c r="A269" s="1"/>
      <c r="B269"/>
      <c r="C269"/>
      <c r="D269"/>
      <c r="E269"/>
      <c r="F269"/>
      <c r="G269"/>
      <c r="H269" s="16"/>
      <c r="I269"/>
    </row>
    <row r="270" spans="1:9" s="4" customFormat="1" x14ac:dyDescent="0.4">
      <c r="A270" s="1"/>
      <c r="B270"/>
      <c r="C270"/>
      <c r="D270"/>
      <c r="E270"/>
      <c r="F270"/>
      <c r="G270"/>
      <c r="H270" s="16"/>
      <c r="I270"/>
    </row>
    <row r="271" spans="1:9" s="4" customFormat="1" x14ac:dyDescent="0.4">
      <c r="A271" s="1"/>
      <c r="B271"/>
      <c r="C271"/>
      <c r="D271"/>
      <c r="E271"/>
      <c r="F271"/>
      <c r="G271"/>
      <c r="H271" s="16"/>
      <c r="I271"/>
    </row>
    <row r="272" spans="1:9" s="4" customFormat="1" x14ac:dyDescent="0.4">
      <c r="A272" s="1"/>
      <c r="B272"/>
      <c r="C272"/>
      <c r="D272"/>
      <c r="E272"/>
      <c r="F272"/>
      <c r="G272"/>
      <c r="H272" s="16"/>
      <c r="I272"/>
    </row>
    <row r="273" spans="1:9" s="4" customFormat="1" x14ac:dyDescent="0.4">
      <c r="A273" s="1"/>
      <c r="B273"/>
      <c r="C273"/>
      <c r="D273"/>
      <c r="E273"/>
      <c r="F273"/>
      <c r="G273"/>
      <c r="H273" s="16"/>
      <c r="I273"/>
    </row>
    <row r="274" spans="1:9" s="4" customFormat="1" x14ac:dyDescent="0.4">
      <c r="A274" s="1"/>
      <c r="B274"/>
      <c r="C274"/>
      <c r="D274"/>
      <c r="E274"/>
      <c r="F274"/>
      <c r="G274"/>
      <c r="H274" s="16"/>
      <c r="I274"/>
    </row>
    <row r="275" spans="1:9" s="4" customFormat="1" x14ac:dyDescent="0.4">
      <c r="A275" s="1"/>
      <c r="B275"/>
      <c r="C275"/>
      <c r="D275"/>
      <c r="E275"/>
      <c r="F275"/>
      <c r="G275"/>
      <c r="H275" s="16"/>
      <c r="I275"/>
    </row>
    <row r="276" spans="1:9" s="4" customFormat="1" x14ac:dyDescent="0.4">
      <c r="A276" s="1"/>
      <c r="B276"/>
      <c r="C276"/>
      <c r="D276"/>
      <c r="E276"/>
      <c r="F276"/>
      <c r="G276"/>
      <c r="H276" s="16"/>
      <c r="I276"/>
    </row>
    <row r="277" spans="1:9" s="4" customFormat="1" x14ac:dyDescent="0.4">
      <c r="A277" s="1"/>
      <c r="B277"/>
      <c r="C277"/>
      <c r="D277"/>
      <c r="E277"/>
      <c r="F277"/>
      <c r="G277"/>
      <c r="H277" s="16"/>
      <c r="I277"/>
    </row>
    <row r="278" spans="1:9" s="4" customFormat="1" x14ac:dyDescent="0.4">
      <c r="A278" s="1"/>
      <c r="B278"/>
      <c r="C278"/>
      <c r="D278"/>
      <c r="E278"/>
      <c r="F278"/>
      <c r="G278"/>
      <c r="H278" s="16"/>
      <c r="I278"/>
    </row>
    <row r="279" spans="1:9" s="4" customFormat="1" x14ac:dyDescent="0.4">
      <c r="A279" s="1"/>
      <c r="B279"/>
      <c r="C279"/>
      <c r="D279"/>
      <c r="E279"/>
      <c r="F279"/>
      <c r="G279"/>
      <c r="H279" s="16"/>
      <c r="I279"/>
    </row>
    <row r="280" spans="1:9" s="4" customFormat="1" x14ac:dyDescent="0.4">
      <c r="A280" s="1"/>
      <c r="B280"/>
      <c r="C280"/>
      <c r="D280"/>
      <c r="E280"/>
      <c r="F280"/>
      <c r="G280"/>
      <c r="H280" s="16"/>
      <c r="I280"/>
    </row>
    <row r="281" spans="1:9" s="4" customFormat="1" x14ac:dyDescent="0.4">
      <c r="A281" s="1"/>
      <c r="B281"/>
      <c r="C281"/>
      <c r="D281"/>
      <c r="E281"/>
      <c r="F281"/>
      <c r="G281"/>
      <c r="H281" s="16"/>
      <c r="I281"/>
    </row>
    <row r="282" spans="1:9" s="4" customFormat="1" x14ac:dyDescent="0.4">
      <c r="A282" s="1"/>
      <c r="B282"/>
      <c r="C282"/>
      <c r="D282"/>
      <c r="E282"/>
      <c r="F282"/>
      <c r="G282"/>
      <c r="H282" s="16"/>
      <c r="I282"/>
    </row>
    <row r="283" spans="1:9" s="4" customFormat="1" x14ac:dyDescent="0.4">
      <c r="A283" s="1"/>
      <c r="B283"/>
      <c r="C283"/>
      <c r="D283"/>
      <c r="E283"/>
      <c r="F283"/>
      <c r="G283"/>
      <c r="H283" s="16"/>
      <c r="I283"/>
    </row>
    <row r="284" spans="1:9" s="4" customFormat="1" x14ac:dyDescent="0.4">
      <c r="A284" s="1"/>
      <c r="B284"/>
      <c r="C284"/>
      <c r="D284"/>
      <c r="E284"/>
      <c r="F284"/>
      <c r="G284"/>
      <c r="H284" s="16"/>
      <c r="I284"/>
    </row>
    <row r="285" spans="1:9" s="4" customFormat="1" x14ac:dyDescent="0.4">
      <c r="A285" s="1"/>
      <c r="B285"/>
      <c r="C285"/>
      <c r="D285"/>
      <c r="E285"/>
      <c r="F285"/>
      <c r="G285"/>
      <c r="H285" s="16"/>
      <c r="I285"/>
    </row>
    <row r="286" spans="1:9" s="4" customFormat="1" x14ac:dyDescent="0.4">
      <c r="A286" s="1"/>
      <c r="B286"/>
      <c r="C286"/>
      <c r="D286"/>
      <c r="E286"/>
      <c r="F286"/>
      <c r="G286"/>
      <c r="H286" s="16"/>
      <c r="I286"/>
    </row>
    <row r="287" spans="1:9" s="4" customFormat="1" x14ac:dyDescent="0.4">
      <c r="A287" s="1"/>
      <c r="B287"/>
      <c r="C287"/>
      <c r="D287"/>
      <c r="E287"/>
      <c r="F287"/>
      <c r="G287"/>
      <c r="H287" s="16"/>
      <c r="I287"/>
    </row>
    <row r="288" spans="1:9" s="4" customFormat="1" x14ac:dyDescent="0.4">
      <c r="A288" s="1"/>
      <c r="B288"/>
      <c r="C288"/>
      <c r="D288"/>
      <c r="E288"/>
      <c r="F288"/>
      <c r="G288"/>
      <c r="H288" s="16"/>
      <c r="I288"/>
    </row>
    <row r="289" spans="1:9" s="4" customFormat="1" x14ac:dyDescent="0.4">
      <c r="A289" s="1"/>
      <c r="B289"/>
      <c r="C289"/>
      <c r="D289"/>
      <c r="E289"/>
      <c r="F289"/>
      <c r="G289"/>
      <c r="H289" s="16"/>
      <c r="I289"/>
    </row>
    <row r="290" spans="1:9" s="4" customFormat="1" x14ac:dyDescent="0.4">
      <c r="A290" s="1"/>
      <c r="B290"/>
      <c r="C290"/>
      <c r="D290"/>
      <c r="E290"/>
      <c r="F290"/>
      <c r="G290"/>
      <c r="H290" s="16"/>
      <c r="I290"/>
    </row>
    <row r="291" spans="1:9" s="4" customFormat="1" x14ac:dyDescent="0.4">
      <c r="A291" s="1"/>
      <c r="B291"/>
      <c r="C291"/>
      <c r="D291"/>
      <c r="E291"/>
      <c r="F291"/>
      <c r="G291"/>
      <c r="H291" s="16"/>
      <c r="I291"/>
    </row>
    <row r="292" spans="1:9" s="4" customFormat="1" x14ac:dyDescent="0.4">
      <c r="A292" s="1"/>
      <c r="B292"/>
      <c r="C292"/>
      <c r="D292"/>
      <c r="E292"/>
      <c r="F292"/>
      <c r="G292"/>
      <c r="H292" s="16"/>
      <c r="I292"/>
    </row>
    <row r="293" spans="1:9" s="4" customFormat="1" x14ac:dyDescent="0.4">
      <c r="A293" s="1"/>
      <c r="B293"/>
      <c r="C293"/>
      <c r="D293"/>
      <c r="E293"/>
      <c r="F293"/>
      <c r="G293"/>
      <c r="H293" s="16"/>
      <c r="I293"/>
    </row>
    <row r="294" spans="1:9" s="4" customFormat="1" x14ac:dyDescent="0.4">
      <c r="A294" s="1"/>
      <c r="B294"/>
      <c r="C294"/>
      <c r="D294"/>
      <c r="E294"/>
      <c r="F294"/>
      <c r="G294"/>
      <c r="H294" s="16"/>
      <c r="I294"/>
    </row>
    <row r="295" spans="1:9" s="4" customFormat="1" x14ac:dyDescent="0.4">
      <c r="A295" s="1"/>
      <c r="B295"/>
      <c r="C295"/>
      <c r="D295"/>
      <c r="E295"/>
      <c r="F295"/>
      <c r="G295"/>
      <c r="H295" s="16"/>
      <c r="I295"/>
    </row>
    <row r="296" spans="1:9" s="4" customFormat="1" x14ac:dyDescent="0.4">
      <c r="A296" s="1"/>
      <c r="B296"/>
      <c r="C296"/>
      <c r="D296"/>
      <c r="E296"/>
      <c r="F296"/>
      <c r="G296"/>
      <c r="H296" s="16"/>
      <c r="I296"/>
    </row>
    <row r="297" spans="1:9" s="4" customFormat="1" x14ac:dyDescent="0.4">
      <c r="A297" s="1"/>
      <c r="B297"/>
      <c r="C297"/>
      <c r="D297"/>
      <c r="E297"/>
      <c r="F297"/>
      <c r="G297"/>
      <c r="H297" s="16"/>
      <c r="I297"/>
    </row>
    <row r="298" spans="1:9" s="4" customFormat="1" x14ac:dyDescent="0.4">
      <c r="A298" s="1"/>
      <c r="B298"/>
      <c r="C298"/>
      <c r="D298"/>
      <c r="E298"/>
      <c r="F298"/>
      <c r="G298"/>
      <c r="H298" s="16"/>
      <c r="I298"/>
    </row>
    <row r="299" spans="1:9" s="4" customFormat="1" x14ac:dyDescent="0.4">
      <c r="A299" s="1"/>
      <c r="B299"/>
      <c r="C299"/>
      <c r="D299"/>
      <c r="E299"/>
      <c r="F299"/>
      <c r="G299"/>
      <c r="H299" s="16"/>
      <c r="I299"/>
    </row>
    <row r="300" spans="1:9" s="4" customFormat="1" x14ac:dyDescent="0.4">
      <c r="A300" s="1"/>
      <c r="B300"/>
      <c r="C300"/>
      <c r="D300"/>
      <c r="E300"/>
      <c r="F300"/>
      <c r="G300"/>
      <c r="H300" s="16"/>
      <c r="I300"/>
    </row>
    <row r="301" spans="1:9" s="4" customFormat="1" x14ac:dyDescent="0.4">
      <c r="A301" s="1"/>
      <c r="B301"/>
      <c r="C301"/>
      <c r="D301"/>
      <c r="E301"/>
      <c r="F301"/>
      <c r="G301"/>
      <c r="H301" s="16"/>
      <c r="I301"/>
    </row>
    <row r="302" spans="1:9" s="4" customFormat="1" x14ac:dyDescent="0.4">
      <c r="A302" s="1"/>
      <c r="B302"/>
      <c r="C302"/>
      <c r="D302"/>
      <c r="E302"/>
      <c r="F302"/>
      <c r="G302"/>
      <c r="H302" s="16"/>
      <c r="I302"/>
    </row>
    <row r="303" spans="1:9" s="4" customFormat="1" x14ac:dyDescent="0.4">
      <c r="A303" s="1"/>
      <c r="B303"/>
      <c r="C303"/>
      <c r="D303"/>
      <c r="E303"/>
      <c r="F303"/>
      <c r="G303"/>
      <c r="H303" s="16"/>
      <c r="I303"/>
    </row>
    <row r="304" spans="1:9" s="4" customFormat="1" x14ac:dyDescent="0.4">
      <c r="A304" s="1"/>
      <c r="B304"/>
      <c r="C304"/>
      <c r="D304"/>
      <c r="E304"/>
      <c r="F304"/>
      <c r="G304"/>
      <c r="H304" s="16"/>
      <c r="I304"/>
    </row>
    <row r="305" spans="1:9" s="4" customFormat="1" x14ac:dyDescent="0.4">
      <c r="A305" s="1"/>
      <c r="B305"/>
      <c r="C305"/>
      <c r="D305"/>
      <c r="E305"/>
      <c r="F305"/>
      <c r="G305"/>
      <c r="H305" s="16"/>
      <c r="I305"/>
    </row>
    <row r="306" spans="1:9" s="4" customFormat="1" x14ac:dyDescent="0.4">
      <c r="A306" s="1"/>
      <c r="B306"/>
      <c r="C306"/>
      <c r="D306"/>
      <c r="E306"/>
      <c r="F306"/>
      <c r="G306"/>
      <c r="H306" s="16"/>
      <c r="I306"/>
    </row>
    <row r="307" spans="1:9" s="4" customFormat="1" x14ac:dyDescent="0.4">
      <c r="A307" s="1"/>
      <c r="B307"/>
      <c r="C307"/>
      <c r="D307"/>
      <c r="E307"/>
      <c r="F307"/>
      <c r="G307"/>
      <c r="H307" s="16"/>
      <c r="I307"/>
    </row>
    <row r="308" spans="1:9" s="4" customFormat="1" x14ac:dyDescent="0.4">
      <c r="A308" s="1"/>
      <c r="B308"/>
      <c r="C308"/>
      <c r="D308"/>
      <c r="E308"/>
      <c r="F308"/>
      <c r="G308"/>
      <c r="H308" s="16"/>
      <c r="I308"/>
    </row>
    <row r="309" spans="1:9" s="4" customFormat="1" x14ac:dyDescent="0.4">
      <c r="A309" s="1"/>
      <c r="B309"/>
      <c r="C309"/>
      <c r="D309"/>
      <c r="E309"/>
      <c r="F309"/>
      <c r="G309"/>
      <c r="H309" s="16"/>
      <c r="I309"/>
    </row>
    <row r="310" spans="1:9" s="4" customFormat="1" x14ac:dyDescent="0.4">
      <c r="A310" s="1"/>
      <c r="B310"/>
      <c r="C310"/>
      <c r="D310"/>
      <c r="E310"/>
      <c r="F310"/>
      <c r="G310"/>
      <c r="H310" s="16"/>
      <c r="I310"/>
    </row>
    <row r="311" spans="1:9" s="4" customFormat="1" x14ac:dyDescent="0.4">
      <c r="A311" s="1"/>
      <c r="B311"/>
      <c r="C311"/>
      <c r="D311"/>
      <c r="E311"/>
      <c r="F311"/>
      <c r="G311"/>
      <c r="H311" s="16"/>
      <c r="I311"/>
    </row>
    <row r="312" spans="1:9" s="4" customFormat="1" x14ac:dyDescent="0.4">
      <c r="A312" s="1"/>
      <c r="B312"/>
      <c r="C312"/>
      <c r="D312"/>
      <c r="E312"/>
      <c r="F312"/>
      <c r="G312"/>
      <c r="H312" s="16"/>
      <c r="I312"/>
    </row>
    <row r="313" spans="1:9" s="4" customFormat="1" x14ac:dyDescent="0.4">
      <c r="A313" s="1"/>
      <c r="B313"/>
      <c r="C313"/>
      <c r="D313"/>
      <c r="E313"/>
      <c r="F313"/>
      <c r="G313"/>
      <c r="H313" s="16"/>
      <c r="I313"/>
    </row>
    <row r="314" spans="1:9" s="4" customFormat="1" x14ac:dyDescent="0.4">
      <c r="A314" s="1"/>
      <c r="B314"/>
      <c r="C314"/>
      <c r="D314"/>
      <c r="E314"/>
      <c r="F314"/>
      <c r="G314"/>
      <c r="H314" s="16"/>
      <c r="I314"/>
    </row>
    <row r="315" spans="1:9" s="4" customFormat="1" x14ac:dyDescent="0.4">
      <c r="A315" s="1"/>
      <c r="B315"/>
      <c r="C315"/>
      <c r="D315"/>
      <c r="E315"/>
      <c r="F315"/>
      <c r="G315"/>
      <c r="H315" s="16"/>
      <c r="I315"/>
    </row>
    <row r="316" spans="1:9" s="4" customFormat="1" x14ac:dyDescent="0.4">
      <c r="A316" s="1"/>
      <c r="B316"/>
      <c r="C316"/>
      <c r="D316"/>
      <c r="E316"/>
      <c r="F316"/>
      <c r="G316"/>
      <c r="H316" s="16"/>
      <c r="I316"/>
    </row>
    <row r="317" spans="1:9" s="4" customFormat="1" x14ac:dyDescent="0.4">
      <c r="A317" s="1"/>
      <c r="B317"/>
      <c r="C317"/>
      <c r="D317"/>
      <c r="E317"/>
      <c r="F317"/>
      <c r="G317"/>
      <c r="H317" s="16"/>
      <c r="I317"/>
    </row>
    <row r="318" spans="1:9" s="4" customFormat="1" x14ac:dyDescent="0.4">
      <c r="A318" s="1"/>
      <c r="B318"/>
      <c r="C318"/>
      <c r="D318"/>
      <c r="E318"/>
      <c r="F318"/>
      <c r="G318"/>
      <c r="H318" s="16"/>
      <c r="I318"/>
    </row>
    <row r="319" spans="1:9" s="4" customFormat="1" x14ac:dyDescent="0.4">
      <c r="A319" s="1"/>
      <c r="B319"/>
      <c r="C319"/>
      <c r="D319"/>
      <c r="E319"/>
      <c r="F319"/>
      <c r="G319"/>
      <c r="H319" s="16"/>
      <c r="I319"/>
    </row>
    <row r="320" spans="1:9" s="4" customFormat="1" x14ac:dyDescent="0.4">
      <c r="A320" s="1"/>
      <c r="B320"/>
      <c r="C320"/>
      <c r="D320"/>
      <c r="E320"/>
      <c r="F320"/>
      <c r="G320"/>
      <c r="H320" s="16"/>
      <c r="I320"/>
    </row>
    <row r="321" spans="1:9" s="4" customFormat="1" x14ac:dyDescent="0.4">
      <c r="A321" s="1"/>
      <c r="B321"/>
      <c r="C321"/>
      <c r="D321"/>
      <c r="E321"/>
      <c r="F321"/>
      <c r="G321"/>
      <c r="H321" s="16"/>
      <c r="I321"/>
    </row>
    <row r="322" spans="1:9" s="4" customFormat="1" x14ac:dyDescent="0.4">
      <c r="A322" s="1"/>
      <c r="B322"/>
      <c r="C322"/>
      <c r="D322"/>
      <c r="E322"/>
      <c r="F322"/>
      <c r="G322"/>
      <c r="H322" s="16"/>
      <c r="I322"/>
    </row>
    <row r="323" spans="1:9" s="4" customFormat="1" x14ac:dyDescent="0.4">
      <c r="A323" s="1"/>
      <c r="B323"/>
      <c r="C323"/>
      <c r="D323"/>
      <c r="E323"/>
      <c r="F323"/>
      <c r="G323"/>
      <c r="H323" s="16"/>
      <c r="I323"/>
    </row>
    <row r="324" spans="1:9" s="4" customFormat="1" x14ac:dyDescent="0.4">
      <c r="A324" s="1"/>
      <c r="B324"/>
      <c r="C324"/>
      <c r="D324"/>
      <c r="E324"/>
      <c r="F324"/>
      <c r="G324"/>
      <c r="H324" s="16"/>
      <c r="I324"/>
    </row>
    <row r="325" spans="1:9" s="4" customFormat="1" x14ac:dyDescent="0.4">
      <c r="A325" s="1"/>
      <c r="B325"/>
      <c r="C325"/>
      <c r="D325"/>
      <c r="E325"/>
      <c r="F325"/>
      <c r="G325"/>
      <c r="H325" s="16"/>
      <c r="I325"/>
    </row>
    <row r="326" spans="1:9" s="4" customFormat="1" x14ac:dyDescent="0.4">
      <c r="A326" s="1"/>
      <c r="B326"/>
      <c r="C326"/>
      <c r="D326"/>
      <c r="E326"/>
      <c r="F326"/>
      <c r="G326"/>
      <c r="H326" s="16"/>
      <c r="I326"/>
    </row>
    <row r="327" spans="1:9" s="4" customFormat="1" x14ac:dyDescent="0.4">
      <c r="A327" s="1"/>
      <c r="B327"/>
      <c r="C327"/>
      <c r="D327"/>
      <c r="E327"/>
      <c r="F327"/>
      <c r="G327"/>
      <c r="H327" s="16"/>
      <c r="I327"/>
    </row>
    <row r="328" spans="1:9" s="4" customFormat="1" x14ac:dyDescent="0.4">
      <c r="A328" s="1"/>
      <c r="B328"/>
      <c r="C328"/>
      <c r="D328"/>
      <c r="E328"/>
      <c r="F328"/>
      <c r="G328"/>
      <c r="H328" s="16"/>
      <c r="I328"/>
    </row>
    <row r="329" spans="1:9" s="4" customFormat="1" x14ac:dyDescent="0.4">
      <c r="A329" s="1"/>
      <c r="B329"/>
      <c r="C329"/>
      <c r="D329"/>
      <c r="E329"/>
      <c r="F329"/>
      <c r="G329"/>
      <c r="H329" s="16"/>
      <c r="I329"/>
    </row>
    <row r="330" spans="1:9" s="4" customFormat="1" x14ac:dyDescent="0.4">
      <c r="A330" s="1"/>
      <c r="B330"/>
      <c r="C330"/>
      <c r="D330"/>
      <c r="E330"/>
      <c r="F330"/>
      <c r="G330"/>
      <c r="H330" s="16"/>
      <c r="I330"/>
    </row>
    <row r="331" spans="1:9" s="4" customFormat="1" x14ac:dyDescent="0.4">
      <c r="A331" s="1"/>
      <c r="B331"/>
      <c r="C331"/>
      <c r="D331"/>
      <c r="E331"/>
      <c r="F331"/>
      <c r="G331"/>
      <c r="H331" s="16"/>
      <c r="I331"/>
    </row>
    <row r="332" spans="1:9" s="4" customFormat="1" x14ac:dyDescent="0.4">
      <c r="A332" s="1"/>
      <c r="B332"/>
      <c r="C332"/>
      <c r="D332"/>
      <c r="E332"/>
      <c r="F332"/>
      <c r="G332"/>
      <c r="H332" s="16"/>
      <c r="I332"/>
    </row>
    <row r="333" spans="1:9" s="4" customFormat="1" x14ac:dyDescent="0.4">
      <c r="A333" s="1"/>
      <c r="B333"/>
      <c r="C333"/>
      <c r="D333"/>
      <c r="E333"/>
      <c r="F333"/>
      <c r="G333"/>
      <c r="H333" s="16"/>
      <c r="I333"/>
    </row>
    <row r="334" spans="1:9" s="4" customFormat="1" x14ac:dyDescent="0.4">
      <c r="A334" s="1"/>
      <c r="B334"/>
      <c r="C334"/>
      <c r="D334"/>
      <c r="E334"/>
      <c r="F334"/>
      <c r="G334"/>
      <c r="H334" s="16"/>
      <c r="I334"/>
    </row>
    <row r="335" spans="1:9" s="4" customFormat="1" x14ac:dyDescent="0.4">
      <c r="A335" s="1"/>
      <c r="B335"/>
      <c r="C335"/>
      <c r="D335"/>
      <c r="E335"/>
      <c r="F335"/>
      <c r="G335"/>
      <c r="H335" s="16"/>
      <c r="I335"/>
    </row>
    <row r="336" spans="1:9" s="4" customFormat="1" x14ac:dyDescent="0.4">
      <c r="A336" s="1"/>
      <c r="B336"/>
      <c r="C336"/>
      <c r="D336"/>
      <c r="E336"/>
      <c r="F336"/>
      <c r="G336"/>
      <c r="H336" s="16"/>
      <c r="I336"/>
    </row>
    <row r="337" spans="1:9" s="4" customFormat="1" x14ac:dyDescent="0.4">
      <c r="A337" s="1"/>
      <c r="B337"/>
      <c r="C337"/>
      <c r="D337"/>
      <c r="E337"/>
      <c r="F337"/>
      <c r="G337"/>
      <c r="H337" s="16"/>
      <c r="I337"/>
    </row>
    <row r="338" spans="1:9" s="4" customFormat="1" x14ac:dyDescent="0.4">
      <c r="A338" s="1"/>
      <c r="B338"/>
      <c r="C338"/>
      <c r="D338"/>
      <c r="E338"/>
      <c r="F338"/>
      <c r="G338"/>
      <c r="H338" s="16"/>
      <c r="I338"/>
    </row>
    <row r="339" spans="1:9" s="4" customFormat="1" x14ac:dyDescent="0.4">
      <c r="A339" s="1"/>
      <c r="B339"/>
      <c r="C339"/>
      <c r="D339"/>
      <c r="E339"/>
      <c r="F339"/>
      <c r="G339"/>
      <c r="H339" s="16"/>
      <c r="I339"/>
    </row>
    <row r="340" spans="1:9" s="4" customFormat="1" x14ac:dyDescent="0.4">
      <c r="A340" s="1"/>
      <c r="B340"/>
      <c r="C340"/>
      <c r="D340"/>
      <c r="E340"/>
      <c r="F340"/>
      <c r="G340"/>
      <c r="H340" s="16"/>
      <c r="I340"/>
    </row>
    <row r="341" spans="1:9" s="4" customFormat="1" x14ac:dyDescent="0.4">
      <c r="A341" s="1"/>
      <c r="B341"/>
      <c r="C341"/>
      <c r="D341"/>
      <c r="E341"/>
      <c r="F341"/>
      <c r="G341"/>
      <c r="H341" s="16"/>
      <c r="I341"/>
    </row>
    <row r="342" spans="1:9" s="4" customFormat="1" x14ac:dyDescent="0.4">
      <c r="A342" s="1"/>
      <c r="B342"/>
      <c r="C342"/>
      <c r="D342"/>
      <c r="E342"/>
      <c r="F342"/>
      <c r="G342"/>
      <c r="H342" s="16"/>
      <c r="I342"/>
    </row>
    <row r="343" spans="1:9" s="4" customFormat="1" x14ac:dyDescent="0.4">
      <c r="A343" s="1"/>
      <c r="B343"/>
      <c r="C343"/>
      <c r="D343"/>
      <c r="E343"/>
      <c r="F343"/>
      <c r="G343"/>
      <c r="H343" s="16"/>
      <c r="I343"/>
    </row>
    <row r="344" spans="1:9" s="4" customFormat="1" x14ac:dyDescent="0.4">
      <c r="A344" s="1"/>
      <c r="B344"/>
      <c r="C344"/>
      <c r="D344"/>
      <c r="E344"/>
      <c r="F344"/>
      <c r="G344"/>
      <c r="H344" s="16"/>
      <c r="I344"/>
    </row>
    <row r="345" spans="1:9" s="4" customFormat="1" x14ac:dyDescent="0.4">
      <c r="A345" s="1"/>
      <c r="B345"/>
      <c r="C345"/>
      <c r="D345"/>
      <c r="E345"/>
      <c r="F345"/>
      <c r="G345"/>
      <c r="H345" s="16"/>
      <c r="I345"/>
    </row>
    <row r="346" spans="1:9" s="4" customFormat="1" x14ac:dyDescent="0.4">
      <c r="A346" s="1"/>
      <c r="B346"/>
      <c r="C346"/>
      <c r="D346"/>
      <c r="E346"/>
      <c r="F346"/>
      <c r="G346"/>
      <c r="H346" s="16"/>
      <c r="I346"/>
    </row>
    <row r="347" spans="1:9" s="4" customFormat="1" x14ac:dyDescent="0.4">
      <c r="A347" s="1"/>
      <c r="B347"/>
      <c r="C347"/>
      <c r="D347"/>
      <c r="E347"/>
      <c r="F347"/>
      <c r="G347"/>
      <c r="H347" s="16"/>
      <c r="I347"/>
    </row>
    <row r="348" spans="1:9" s="4" customFormat="1" x14ac:dyDescent="0.4">
      <c r="A348" s="1"/>
      <c r="B348"/>
      <c r="C348"/>
      <c r="D348"/>
      <c r="E348"/>
      <c r="F348"/>
      <c r="G348"/>
      <c r="H348" s="16"/>
      <c r="I348"/>
    </row>
    <row r="349" spans="1:9" s="4" customFormat="1" x14ac:dyDescent="0.4">
      <c r="A349" s="1"/>
      <c r="B349"/>
      <c r="C349"/>
      <c r="D349"/>
      <c r="E349"/>
      <c r="F349"/>
      <c r="G349"/>
      <c r="H349" s="16"/>
      <c r="I349"/>
    </row>
    <row r="350" spans="1:9" s="4" customFormat="1" x14ac:dyDescent="0.4">
      <c r="A350" s="1"/>
      <c r="B350"/>
      <c r="C350"/>
      <c r="D350"/>
      <c r="E350"/>
      <c r="F350"/>
      <c r="G350"/>
      <c r="H350" s="16"/>
      <c r="I350"/>
    </row>
    <row r="351" spans="1:9" s="4" customFormat="1" x14ac:dyDescent="0.4">
      <c r="A351" s="1"/>
      <c r="B351"/>
      <c r="C351"/>
      <c r="D351"/>
      <c r="E351"/>
      <c r="F351"/>
      <c r="G351"/>
      <c r="H351" s="16"/>
      <c r="I351"/>
    </row>
    <row r="352" spans="1:9" s="4" customFormat="1" x14ac:dyDescent="0.4">
      <c r="A352" s="1"/>
      <c r="B352"/>
      <c r="C352"/>
      <c r="D352"/>
      <c r="E352"/>
      <c r="F352"/>
      <c r="G352"/>
      <c r="H352" s="16"/>
      <c r="I352"/>
    </row>
    <row r="353" spans="1:9" s="4" customFormat="1" x14ac:dyDescent="0.4">
      <c r="A353" s="1"/>
      <c r="B353"/>
      <c r="C353"/>
      <c r="D353"/>
      <c r="E353"/>
      <c r="F353"/>
      <c r="G353"/>
      <c r="H353" s="16"/>
      <c r="I353"/>
    </row>
    <row r="354" spans="1:9" s="4" customFormat="1" x14ac:dyDescent="0.4">
      <c r="A354" s="1"/>
      <c r="B354"/>
      <c r="C354"/>
      <c r="D354"/>
      <c r="E354"/>
      <c r="F354"/>
      <c r="G354"/>
      <c r="H354" s="16"/>
      <c r="I354"/>
    </row>
    <row r="355" spans="1:9" s="4" customFormat="1" x14ac:dyDescent="0.4">
      <c r="A355" s="1"/>
      <c r="B355"/>
      <c r="C355"/>
      <c r="D355"/>
      <c r="E355"/>
      <c r="F355"/>
      <c r="G355"/>
      <c r="H355" s="16"/>
      <c r="I355"/>
    </row>
    <row r="356" spans="1:9" s="4" customFormat="1" x14ac:dyDescent="0.4">
      <c r="A356" s="1"/>
      <c r="B356"/>
      <c r="C356"/>
      <c r="D356"/>
      <c r="E356"/>
      <c r="F356"/>
      <c r="G356"/>
      <c r="H356" s="16"/>
      <c r="I356"/>
    </row>
    <row r="357" spans="1:9" s="4" customFormat="1" x14ac:dyDescent="0.4">
      <c r="A357" s="1"/>
      <c r="B357"/>
      <c r="C357"/>
      <c r="D357"/>
      <c r="E357"/>
      <c r="F357"/>
      <c r="G357"/>
      <c r="H357" s="16"/>
      <c r="I357"/>
    </row>
    <row r="358" spans="1:9" s="4" customFormat="1" x14ac:dyDescent="0.4">
      <c r="A358" s="1"/>
      <c r="B358"/>
      <c r="C358"/>
      <c r="D358"/>
      <c r="E358"/>
      <c r="F358"/>
      <c r="G358"/>
      <c r="H358" s="16"/>
      <c r="I358"/>
    </row>
    <row r="359" spans="1:9" s="4" customFormat="1" x14ac:dyDescent="0.4">
      <c r="A359" s="1"/>
      <c r="B359"/>
      <c r="C359"/>
      <c r="D359"/>
      <c r="E359"/>
      <c r="F359"/>
      <c r="G359"/>
      <c r="H359" s="16"/>
      <c r="I359"/>
    </row>
    <row r="360" spans="1:9" s="4" customFormat="1" x14ac:dyDescent="0.4">
      <c r="A360" s="1"/>
      <c r="B360"/>
      <c r="C360"/>
      <c r="D360"/>
      <c r="E360"/>
      <c r="F360"/>
      <c r="G360"/>
      <c r="H360" s="16"/>
      <c r="I360"/>
    </row>
    <row r="361" spans="1:9" s="4" customFormat="1" x14ac:dyDescent="0.4">
      <c r="A361" s="1"/>
      <c r="B361"/>
      <c r="C361"/>
      <c r="D361"/>
      <c r="E361"/>
      <c r="F361"/>
      <c r="G361"/>
      <c r="H361" s="16"/>
      <c r="I361"/>
    </row>
    <row r="362" spans="1:9" s="4" customFormat="1" x14ac:dyDescent="0.4">
      <c r="A362" s="1"/>
      <c r="B362"/>
      <c r="C362"/>
      <c r="D362"/>
      <c r="E362"/>
      <c r="F362"/>
      <c r="G362"/>
      <c r="H362" s="16"/>
      <c r="I362"/>
    </row>
    <row r="363" spans="1:9" s="4" customFormat="1" x14ac:dyDescent="0.4">
      <c r="A363" s="1"/>
      <c r="B363"/>
      <c r="C363"/>
      <c r="D363"/>
      <c r="E363"/>
      <c r="F363"/>
      <c r="G363"/>
      <c r="H363" s="16"/>
      <c r="I363"/>
    </row>
    <row r="364" spans="1:9" s="4" customFormat="1" x14ac:dyDescent="0.4">
      <c r="A364" s="1"/>
      <c r="B364"/>
      <c r="C364"/>
      <c r="D364"/>
      <c r="E364"/>
      <c r="F364"/>
      <c r="G364"/>
      <c r="H364" s="16"/>
      <c r="I364"/>
    </row>
    <row r="365" spans="1:9" s="4" customFormat="1" x14ac:dyDescent="0.4">
      <c r="A365" s="1"/>
      <c r="B365"/>
      <c r="C365"/>
      <c r="D365"/>
      <c r="E365"/>
      <c r="F365"/>
      <c r="G365"/>
      <c r="H365" s="16"/>
      <c r="I365"/>
    </row>
    <row r="366" spans="1:9" s="4" customFormat="1" x14ac:dyDescent="0.4">
      <c r="A366" s="1"/>
      <c r="B366"/>
      <c r="C366"/>
      <c r="D366"/>
      <c r="E366"/>
      <c r="F366"/>
      <c r="G366"/>
      <c r="H366" s="16"/>
      <c r="I366"/>
    </row>
    <row r="367" spans="1:9" s="4" customFormat="1" x14ac:dyDescent="0.4">
      <c r="A367" s="1"/>
      <c r="B367"/>
      <c r="C367"/>
      <c r="D367"/>
      <c r="E367"/>
      <c r="F367"/>
      <c r="G367"/>
      <c r="H367" s="16"/>
      <c r="I367"/>
    </row>
    <row r="368" spans="1:9" s="4" customFormat="1" x14ac:dyDescent="0.4">
      <c r="A368" s="1"/>
      <c r="B368"/>
      <c r="C368"/>
      <c r="D368"/>
      <c r="E368"/>
      <c r="F368"/>
      <c r="G368"/>
      <c r="H368" s="16"/>
      <c r="I368"/>
    </row>
    <row r="369" spans="1:9" s="4" customFormat="1" x14ac:dyDescent="0.4">
      <c r="A369" s="1"/>
      <c r="B369"/>
      <c r="C369"/>
      <c r="D369"/>
      <c r="E369"/>
      <c r="F369"/>
      <c r="G369"/>
      <c r="H369" s="16"/>
      <c r="I369"/>
    </row>
    <row r="370" spans="1:9" s="4" customFormat="1" x14ac:dyDescent="0.4">
      <c r="A370" s="1"/>
      <c r="B370"/>
      <c r="C370"/>
      <c r="D370"/>
      <c r="E370"/>
      <c r="F370"/>
      <c r="G370"/>
      <c r="H370" s="16"/>
      <c r="I370"/>
    </row>
    <row r="371" spans="1:9" s="4" customFormat="1" x14ac:dyDescent="0.4">
      <c r="A371" s="1"/>
      <c r="B371"/>
      <c r="C371"/>
      <c r="D371"/>
      <c r="E371"/>
      <c r="F371"/>
      <c r="G371"/>
      <c r="H371" s="16"/>
      <c r="I371"/>
    </row>
    <row r="372" spans="1:9" s="4" customFormat="1" x14ac:dyDescent="0.4">
      <c r="A372" s="1"/>
      <c r="B372"/>
      <c r="C372"/>
      <c r="D372"/>
      <c r="E372"/>
      <c r="F372"/>
      <c r="G372"/>
      <c r="H372" s="16"/>
      <c r="I372"/>
    </row>
    <row r="373" spans="1:9" s="4" customFormat="1" x14ac:dyDescent="0.4">
      <c r="A373" s="1"/>
      <c r="B373"/>
      <c r="C373"/>
      <c r="D373"/>
      <c r="E373"/>
      <c r="F373"/>
      <c r="G373"/>
      <c r="H373" s="16"/>
      <c r="I373"/>
    </row>
    <row r="374" spans="1:9" s="4" customFormat="1" x14ac:dyDescent="0.4">
      <c r="A374" s="1"/>
      <c r="B374"/>
      <c r="C374"/>
      <c r="D374"/>
      <c r="E374"/>
      <c r="F374"/>
      <c r="G374"/>
      <c r="H374" s="16"/>
      <c r="I374"/>
    </row>
    <row r="375" spans="1:9" s="4" customFormat="1" x14ac:dyDescent="0.4">
      <c r="A375" s="1"/>
      <c r="B375"/>
      <c r="C375"/>
      <c r="D375"/>
      <c r="E375"/>
      <c r="F375"/>
      <c r="G375"/>
      <c r="H375" s="16"/>
      <c r="I375"/>
    </row>
    <row r="376" spans="1:9" s="4" customFormat="1" x14ac:dyDescent="0.4">
      <c r="A376" s="1"/>
      <c r="B376"/>
      <c r="C376"/>
      <c r="D376"/>
      <c r="E376"/>
      <c r="F376"/>
      <c r="G376"/>
      <c r="H376" s="16"/>
      <c r="I376"/>
    </row>
    <row r="377" spans="1:9" s="4" customFormat="1" x14ac:dyDescent="0.4">
      <c r="A377" s="1"/>
      <c r="B377"/>
      <c r="C377"/>
      <c r="D377"/>
      <c r="E377"/>
      <c r="F377"/>
      <c r="G377"/>
      <c r="H377" s="16"/>
      <c r="I377"/>
    </row>
    <row r="378" spans="1:9" s="4" customFormat="1" x14ac:dyDescent="0.4">
      <c r="A378" s="1"/>
      <c r="B378"/>
      <c r="C378"/>
      <c r="D378"/>
      <c r="E378"/>
      <c r="F378"/>
      <c r="G378"/>
      <c r="H378" s="16"/>
      <c r="I378"/>
    </row>
    <row r="379" spans="1:9" s="4" customFormat="1" x14ac:dyDescent="0.4">
      <c r="A379" s="1"/>
      <c r="B379"/>
      <c r="C379"/>
      <c r="D379"/>
      <c r="E379"/>
      <c r="F379"/>
      <c r="G379"/>
      <c r="H379" s="16"/>
      <c r="I379"/>
    </row>
    <row r="380" spans="1:9" s="4" customFormat="1" x14ac:dyDescent="0.4">
      <c r="A380" s="1"/>
      <c r="B380"/>
      <c r="C380"/>
      <c r="D380"/>
      <c r="E380"/>
      <c r="F380"/>
      <c r="G380"/>
      <c r="H380" s="16"/>
      <c r="I380"/>
    </row>
    <row r="381" spans="1:9" s="4" customFormat="1" x14ac:dyDescent="0.4">
      <c r="A381" s="1"/>
      <c r="B381"/>
      <c r="C381"/>
      <c r="D381"/>
      <c r="E381"/>
      <c r="F381"/>
      <c r="G381"/>
      <c r="H381" s="16"/>
      <c r="I381"/>
    </row>
    <row r="382" spans="1:9" s="4" customFormat="1" x14ac:dyDescent="0.4">
      <c r="A382" s="1"/>
      <c r="B382"/>
      <c r="C382"/>
      <c r="D382"/>
      <c r="E382"/>
      <c r="F382"/>
      <c r="G382"/>
      <c r="H382" s="16"/>
      <c r="I382"/>
    </row>
    <row r="383" spans="1:9" s="4" customFormat="1" x14ac:dyDescent="0.4">
      <c r="A383" s="1"/>
      <c r="B383"/>
      <c r="C383"/>
      <c r="D383"/>
      <c r="E383"/>
      <c r="F383"/>
      <c r="G383"/>
      <c r="H383" s="16"/>
      <c r="I383"/>
    </row>
    <row r="384" spans="1:9" s="4" customFormat="1" x14ac:dyDescent="0.4">
      <c r="A384" s="1"/>
      <c r="B384"/>
      <c r="C384"/>
      <c r="D384"/>
      <c r="E384"/>
      <c r="F384"/>
      <c r="G384"/>
      <c r="H384" s="16"/>
      <c r="I384"/>
    </row>
    <row r="385" spans="1:9" s="4" customFormat="1" x14ac:dyDescent="0.4">
      <c r="A385" s="1"/>
      <c r="B385"/>
      <c r="C385"/>
      <c r="D385"/>
      <c r="E385"/>
      <c r="F385"/>
      <c r="G385"/>
      <c r="H385" s="16"/>
      <c r="I385"/>
    </row>
    <row r="386" spans="1:9" s="4" customFormat="1" x14ac:dyDescent="0.4">
      <c r="A386" s="1"/>
      <c r="B386"/>
      <c r="C386"/>
      <c r="D386"/>
      <c r="E386"/>
      <c r="F386"/>
      <c r="G386"/>
      <c r="H386" s="16"/>
      <c r="I386"/>
    </row>
    <row r="387" spans="1:9" s="4" customFormat="1" x14ac:dyDescent="0.4">
      <c r="A387" s="1"/>
      <c r="B387"/>
      <c r="C387"/>
      <c r="D387"/>
      <c r="E387"/>
      <c r="F387"/>
      <c r="G387"/>
      <c r="H387" s="16"/>
      <c r="I387"/>
    </row>
    <row r="388" spans="1:9" s="4" customFormat="1" x14ac:dyDescent="0.4">
      <c r="A388" s="1"/>
      <c r="B388"/>
      <c r="C388"/>
      <c r="D388"/>
      <c r="E388"/>
      <c r="F388"/>
      <c r="G388"/>
      <c r="H388" s="16"/>
      <c r="I388"/>
    </row>
    <row r="389" spans="1:9" s="4" customFormat="1" x14ac:dyDescent="0.4">
      <c r="A389" s="1"/>
      <c r="B389"/>
      <c r="C389"/>
      <c r="D389"/>
      <c r="E389"/>
      <c r="F389"/>
      <c r="G389"/>
      <c r="H389" s="16"/>
      <c r="I389"/>
    </row>
    <row r="390" spans="1:9" s="4" customFormat="1" x14ac:dyDescent="0.4">
      <c r="A390" s="1"/>
      <c r="B390"/>
      <c r="C390"/>
      <c r="D390"/>
      <c r="E390"/>
      <c r="F390"/>
      <c r="G390"/>
      <c r="H390" s="16"/>
      <c r="I390"/>
    </row>
    <row r="391" spans="1:9" s="4" customFormat="1" x14ac:dyDescent="0.4">
      <c r="A391" s="1"/>
      <c r="B391"/>
      <c r="C391"/>
      <c r="D391"/>
      <c r="E391"/>
      <c r="F391"/>
      <c r="G391"/>
      <c r="H391" s="16"/>
      <c r="I391"/>
    </row>
    <row r="392" spans="1:9" s="4" customFormat="1" x14ac:dyDescent="0.4">
      <c r="A392" s="1"/>
      <c r="B392"/>
      <c r="C392"/>
      <c r="D392"/>
      <c r="E392"/>
      <c r="F392"/>
      <c r="G392"/>
      <c r="H392" s="16"/>
      <c r="I392"/>
    </row>
    <row r="393" spans="1:9" s="4" customFormat="1" x14ac:dyDescent="0.4">
      <c r="A393" s="1"/>
      <c r="B393"/>
      <c r="C393"/>
      <c r="D393"/>
      <c r="E393"/>
      <c r="F393"/>
      <c r="G393"/>
      <c r="H393" s="16"/>
      <c r="I393"/>
    </row>
    <row r="394" spans="1:9" s="4" customFormat="1" x14ac:dyDescent="0.4">
      <c r="A394" s="1"/>
      <c r="B394"/>
      <c r="C394"/>
      <c r="D394"/>
      <c r="E394"/>
      <c r="F394"/>
      <c r="G394"/>
      <c r="H394" s="16"/>
      <c r="I394"/>
    </row>
    <row r="395" spans="1:9" s="4" customFormat="1" x14ac:dyDescent="0.4">
      <c r="A395" s="1"/>
      <c r="B395"/>
      <c r="C395"/>
      <c r="D395"/>
      <c r="E395"/>
      <c r="F395"/>
      <c r="G395"/>
      <c r="H395" s="16"/>
      <c r="I395"/>
    </row>
    <row r="396" spans="1:9" s="4" customFormat="1" x14ac:dyDescent="0.4">
      <c r="A396" s="1"/>
      <c r="B396"/>
      <c r="C396"/>
      <c r="D396"/>
      <c r="E396"/>
      <c r="F396"/>
      <c r="G396"/>
      <c r="H396" s="16"/>
      <c r="I396"/>
    </row>
    <row r="397" spans="1:9" s="4" customFormat="1" x14ac:dyDescent="0.4">
      <c r="A397" s="1"/>
      <c r="B397"/>
      <c r="C397"/>
      <c r="D397"/>
      <c r="E397"/>
      <c r="F397"/>
      <c r="G397"/>
      <c r="H397" s="16"/>
      <c r="I397"/>
    </row>
    <row r="398" spans="1:9" s="4" customFormat="1" x14ac:dyDescent="0.4">
      <c r="A398" s="1"/>
      <c r="B398"/>
      <c r="C398"/>
      <c r="D398"/>
      <c r="E398"/>
      <c r="F398"/>
      <c r="G398"/>
      <c r="H398" s="16"/>
      <c r="I398"/>
    </row>
    <row r="399" spans="1:9" s="4" customFormat="1" x14ac:dyDescent="0.4">
      <c r="A399" s="1"/>
      <c r="B399"/>
      <c r="C399"/>
      <c r="D399"/>
      <c r="E399"/>
      <c r="F399"/>
      <c r="G399"/>
      <c r="H399" s="16"/>
      <c r="I399"/>
    </row>
    <row r="400" spans="1:9" s="4" customFormat="1" x14ac:dyDescent="0.4">
      <c r="A400" s="1"/>
      <c r="B400"/>
      <c r="C400"/>
      <c r="D400"/>
      <c r="E400"/>
      <c r="F400"/>
      <c r="G400"/>
      <c r="H400" s="16"/>
      <c r="I400"/>
    </row>
    <row r="401" spans="1:9" s="4" customFormat="1" x14ac:dyDescent="0.4">
      <c r="A401" s="1"/>
      <c r="B401"/>
      <c r="C401"/>
      <c r="D401"/>
      <c r="E401"/>
      <c r="F401"/>
      <c r="G401"/>
      <c r="H401" s="16"/>
      <c r="I401"/>
    </row>
    <row r="402" spans="1:9" s="4" customFormat="1" x14ac:dyDescent="0.4">
      <c r="A402" s="1"/>
      <c r="B402"/>
      <c r="C402"/>
      <c r="D402"/>
      <c r="E402"/>
      <c r="F402"/>
      <c r="G402"/>
      <c r="H402" s="16"/>
      <c r="I402"/>
    </row>
    <row r="403" spans="1:9" s="4" customFormat="1" x14ac:dyDescent="0.4">
      <c r="A403" s="1"/>
      <c r="B403"/>
      <c r="C403"/>
      <c r="D403"/>
      <c r="E403"/>
      <c r="F403"/>
      <c r="G403"/>
      <c r="H403" s="16"/>
      <c r="I403"/>
    </row>
    <row r="404" spans="1:9" s="4" customFormat="1" x14ac:dyDescent="0.4">
      <c r="A404" s="1"/>
      <c r="B404"/>
      <c r="C404"/>
      <c r="D404"/>
      <c r="E404"/>
      <c r="F404"/>
      <c r="G404"/>
      <c r="H404" s="16"/>
      <c r="I404"/>
    </row>
    <row r="405" spans="1:9" s="4" customFormat="1" x14ac:dyDescent="0.4">
      <c r="A405" s="1"/>
      <c r="B405"/>
      <c r="C405"/>
      <c r="D405"/>
      <c r="E405"/>
      <c r="F405"/>
      <c r="G405"/>
      <c r="H405" s="16"/>
      <c r="I405"/>
    </row>
    <row r="406" spans="1:9" s="4" customFormat="1" x14ac:dyDescent="0.4">
      <c r="A406" s="1"/>
      <c r="B406"/>
      <c r="C406"/>
      <c r="D406"/>
      <c r="E406"/>
      <c r="F406"/>
      <c r="G406"/>
      <c r="H406" s="16"/>
      <c r="I406"/>
    </row>
    <row r="407" spans="1:9" s="4" customFormat="1" x14ac:dyDescent="0.4">
      <c r="A407" s="1"/>
      <c r="B407"/>
      <c r="C407"/>
      <c r="D407"/>
      <c r="E407"/>
      <c r="F407"/>
      <c r="G407"/>
      <c r="H407" s="16"/>
      <c r="I407"/>
    </row>
    <row r="408" spans="1:9" s="4" customFormat="1" x14ac:dyDescent="0.4">
      <c r="A408" s="1"/>
      <c r="B408"/>
      <c r="C408"/>
      <c r="D408"/>
      <c r="E408"/>
      <c r="F408"/>
      <c r="G408"/>
      <c r="H408" s="16"/>
      <c r="I408"/>
    </row>
    <row r="409" spans="1:9" s="4" customFormat="1" x14ac:dyDescent="0.4">
      <c r="A409" s="1"/>
      <c r="B409"/>
      <c r="C409"/>
      <c r="D409"/>
      <c r="E409"/>
      <c r="F409"/>
      <c r="G409"/>
      <c r="H409" s="16"/>
      <c r="I409"/>
    </row>
    <row r="410" spans="1:9" s="4" customFormat="1" x14ac:dyDescent="0.4">
      <c r="A410" s="1"/>
      <c r="B410"/>
      <c r="C410"/>
      <c r="D410"/>
      <c r="E410"/>
      <c r="F410"/>
      <c r="G410"/>
      <c r="H410" s="16"/>
      <c r="I410"/>
    </row>
    <row r="411" spans="1:9" s="4" customFormat="1" x14ac:dyDescent="0.4">
      <c r="A411" s="1"/>
      <c r="B411"/>
      <c r="C411"/>
      <c r="D411"/>
      <c r="E411"/>
      <c r="F411"/>
      <c r="G411"/>
      <c r="H411" s="16"/>
      <c r="I411"/>
    </row>
    <row r="412" spans="1:9" s="4" customFormat="1" x14ac:dyDescent="0.4">
      <c r="A412" s="1"/>
      <c r="B412"/>
      <c r="C412"/>
      <c r="D412"/>
      <c r="E412"/>
      <c r="F412"/>
      <c r="G412"/>
      <c r="H412" s="16"/>
      <c r="I412"/>
    </row>
    <row r="413" spans="1:9" s="4" customFormat="1" x14ac:dyDescent="0.4">
      <c r="A413" s="1"/>
      <c r="B413"/>
      <c r="C413"/>
      <c r="D413"/>
      <c r="E413"/>
      <c r="F413"/>
      <c r="G413"/>
      <c r="H413" s="16"/>
      <c r="I413"/>
    </row>
    <row r="414" spans="1:9" s="4" customFormat="1" x14ac:dyDescent="0.4">
      <c r="A414" s="1"/>
      <c r="B414"/>
      <c r="C414"/>
      <c r="D414"/>
      <c r="E414"/>
      <c r="F414"/>
      <c r="G414"/>
      <c r="H414" s="16"/>
      <c r="I414"/>
    </row>
    <row r="415" spans="1:9" s="4" customFormat="1" x14ac:dyDescent="0.4">
      <c r="A415" s="1"/>
      <c r="B415"/>
      <c r="C415"/>
      <c r="D415"/>
      <c r="E415"/>
      <c r="F415"/>
      <c r="G415"/>
      <c r="H415" s="16"/>
      <c r="I415"/>
    </row>
    <row r="416" spans="1:9" s="4" customFormat="1" x14ac:dyDescent="0.4">
      <c r="A416" s="1"/>
      <c r="B416"/>
      <c r="C416"/>
      <c r="D416"/>
      <c r="E416"/>
      <c r="F416"/>
      <c r="G416"/>
      <c r="H416" s="16"/>
      <c r="I416"/>
    </row>
    <row r="417" spans="1:9" s="4" customFormat="1" x14ac:dyDescent="0.4">
      <c r="A417" s="1"/>
      <c r="B417"/>
      <c r="C417"/>
      <c r="D417"/>
      <c r="E417"/>
      <c r="F417"/>
      <c r="G417"/>
      <c r="H417" s="16"/>
      <c r="I417"/>
    </row>
    <row r="418" spans="1:9" s="4" customFormat="1" x14ac:dyDescent="0.4">
      <c r="A418" s="1"/>
      <c r="B418"/>
      <c r="C418"/>
      <c r="D418"/>
      <c r="E418"/>
      <c r="F418"/>
      <c r="G418"/>
      <c r="H418" s="16"/>
      <c r="I418"/>
    </row>
    <row r="419" spans="1:9" s="4" customFormat="1" x14ac:dyDescent="0.4">
      <c r="A419" s="1"/>
      <c r="B419"/>
      <c r="C419"/>
      <c r="D419"/>
      <c r="E419"/>
      <c r="F419"/>
      <c r="G419"/>
      <c r="H419" s="16"/>
      <c r="I419"/>
    </row>
    <row r="420" spans="1:9" s="4" customFormat="1" x14ac:dyDescent="0.4">
      <c r="A420" s="1"/>
      <c r="B420"/>
      <c r="C420"/>
      <c r="D420"/>
      <c r="E420"/>
      <c r="F420"/>
      <c r="G420"/>
      <c r="H420" s="16"/>
      <c r="I420"/>
    </row>
    <row r="421" spans="1:9" s="4" customFormat="1" x14ac:dyDescent="0.4">
      <c r="A421" s="1"/>
      <c r="B421"/>
      <c r="C421"/>
      <c r="D421"/>
      <c r="E421"/>
      <c r="F421"/>
      <c r="G421"/>
      <c r="H421" s="16"/>
      <c r="I421"/>
    </row>
    <row r="422" spans="1:9" s="4" customFormat="1" x14ac:dyDescent="0.4">
      <c r="A422" s="1"/>
      <c r="B422"/>
      <c r="C422"/>
      <c r="D422"/>
      <c r="E422"/>
      <c r="F422"/>
      <c r="G422"/>
      <c r="H422" s="16"/>
      <c r="I422"/>
    </row>
    <row r="423" spans="1:9" s="4" customFormat="1" x14ac:dyDescent="0.4">
      <c r="A423" s="1"/>
      <c r="B423"/>
      <c r="C423"/>
      <c r="D423"/>
      <c r="E423"/>
      <c r="F423"/>
      <c r="G423"/>
      <c r="H423" s="16"/>
      <c r="I423"/>
    </row>
    <row r="424" spans="1:9" s="4" customFormat="1" x14ac:dyDescent="0.4">
      <c r="A424" s="1"/>
      <c r="B424"/>
      <c r="C424"/>
      <c r="D424"/>
      <c r="E424"/>
      <c r="F424"/>
      <c r="G424"/>
      <c r="H424" s="16"/>
      <c r="I424"/>
    </row>
    <row r="425" spans="1:9" s="4" customFormat="1" x14ac:dyDescent="0.4">
      <c r="A425" s="1"/>
      <c r="B425"/>
      <c r="C425"/>
      <c r="D425"/>
      <c r="E425"/>
      <c r="F425"/>
      <c r="G425"/>
      <c r="H425" s="16"/>
      <c r="I425"/>
    </row>
    <row r="426" spans="1:9" s="4" customFormat="1" x14ac:dyDescent="0.4">
      <c r="A426" s="1"/>
      <c r="B426"/>
      <c r="C426"/>
      <c r="D426"/>
      <c r="E426"/>
      <c r="F426"/>
      <c r="G426"/>
      <c r="H426" s="16"/>
      <c r="I426"/>
    </row>
    <row r="427" spans="1:9" s="4" customFormat="1" x14ac:dyDescent="0.4">
      <c r="A427" s="1"/>
      <c r="B427"/>
      <c r="C427"/>
      <c r="D427"/>
      <c r="E427"/>
      <c r="F427"/>
      <c r="G427"/>
      <c r="H427" s="16"/>
      <c r="I427"/>
    </row>
    <row r="428" spans="1:9" s="4" customFormat="1" x14ac:dyDescent="0.4">
      <c r="A428" s="1"/>
      <c r="B428"/>
      <c r="C428"/>
      <c r="D428"/>
      <c r="E428"/>
      <c r="F428"/>
      <c r="G428"/>
      <c r="H428" s="16"/>
      <c r="I428"/>
    </row>
    <row r="429" spans="1:9" s="4" customFormat="1" x14ac:dyDescent="0.4">
      <c r="A429" s="1"/>
      <c r="B429"/>
      <c r="C429"/>
      <c r="D429"/>
      <c r="E429"/>
      <c r="F429"/>
      <c r="G429"/>
      <c r="H429" s="16"/>
      <c r="I429"/>
    </row>
    <row r="430" spans="1:9" s="4" customFormat="1" x14ac:dyDescent="0.4">
      <c r="A430" s="1"/>
      <c r="B430"/>
      <c r="C430"/>
      <c r="D430"/>
      <c r="E430"/>
      <c r="F430"/>
      <c r="G430"/>
      <c r="H430" s="16"/>
      <c r="I430"/>
    </row>
    <row r="431" spans="1:9" s="4" customFormat="1" x14ac:dyDescent="0.4">
      <c r="A431" s="1"/>
      <c r="B431"/>
      <c r="C431"/>
      <c r="D431"/>
      <c r="E431"/>
      <c r="F431"/>
      <c r="G431"/>
      <c r="H431" s="16"/>
      <c r="I431"/>
    </row>
    <row r="432" spans="1:9" s="4" customFormat="1" x14ac:dyDescent="0.4">
      <c r="A432" s="1"/>
      <c r="B432"/>
      <c r="C432"/>
      <c r="D432"/>
      <c r="E432"/>
      <c r="F432"/>
      <c r="G432"/>
      <c r="H432" s="16"/>
      <c r="I432"/>
    </row>
    <row r="433" spans="1:9" s="4" customFormat="1" x14ac:dyDescent="0.4">
      <c r="A433" s="1"/>
      <c r="B433"/>
      <c r="C433"/>
      <c r="D433"/>
      <c r="E433"/>
      <c r="F433"/>
      <c r="G433"/>
      <c r="H433" s="16"/>
      <c r="I433"/>
    </row>
    <row r="434" spans="1:9" s="4" customFormat="1" x14ac:dyDescent="0.4">
      <c r="A434" s="1"/>
      <c r="B434"/>
      <c r="C434"/>
      <c r="D434"/>
      <c r="E434"/>
      <c r="F434"/>
      <c r="G434"/>
      <c r="H434" s="16"/>
      <c r="I434"/>
    </row>
    <row r="435" spans="1:9" s="4" customFormat="1" x14ac:dyDescent="0.4">
      <c r="A435" s="1"/>
      <c r="B435"/>
      <c r="C435"/>
      <c r="D435"/>
      <c r="E435"/>
      <c r="F435"/>
      <c r="G435"/>
      <c r="H435" s="16"/>
      <c r="I435"/>
    </row>
    <row r="436" spans="1:9" s="4" customFormat="1" x14ac:dyDescent="0.4">
      <c r="A436" s="1"/>
      <c r="B436"/>
      <c r="C436"/>
      <c r="D436"/>
      <c r="E436"/>
      <c r="F436"/>
      <c r="G436"/>
      <c r="H436" s="16"/>
      <c r="I436"/>
    </row>
    <row r="437" spans="1:9" s="4" customFormat="1" x14ac:dyDescent="0.4">
      <c r="A437" s="1"/>
      <c r="B437"/>
      <c r="C437"/>
      <c r="D437"/>
      <c r="E437"/>
      <c r="F437"/>
      <c r="G437"/>
      <c r="H437" s="16"/>
      <c r="I437"/>
    </row>
    <row r="438" spans="1:9" s="4" customFormat="1" x14ac:dyDescent="0.4">
      <c r="A438" s="1"/>
      <c r="B438"/>
      <c r="C438"/>
      <c r="D438"/>
      <c r="E438"/>
      <c r="F438"/>
      <c r="G438"/>
      <c r="H438" s="16"/>
      <c r="I438"/>
    </row>
    <row r="439" spans="1:9" s="4" customFormat="1" x14ac:dyDescent="0.4">
      <c r="A439" s="1"/>
      <c r="B439"/>
      <c r="C439"/>
      <c r="D439"/>
      <c r="E439"/>
      <c r="F439"/>
      <c r="G439"/>
      <c r="H439" s="16"/>
      <c r="I439"/>
    </row>
    <row r="440" spans="1:9" s="4" customFormat="1" x14ac:dyDescent="0.4">
      <c r="A440" s="1"/>
      <c r="B440"/>
      <c r="C440"/>
      <c r="D440"/>
      <c r="E440"/>
      <c r="F440"/>
      <c r="G440"/>
      <c r="H440" s="16"/>
      <c r="I440"/>
    </row>
    <row r="441" spans="1:9" s="4" customFormat="1" x14ac:dyDescent="0.4">
      <c r="A441" s="1"/>
      <c r="B441"/>
      <c r="C441"/>
      <c r="D441"/>
      <c r="E441"/>
      <c r="F441"/>
      <c r="G441"/>
      <c r="H441" s="16"/>
      <c r="I441"/>
    </row>
    <row r="442" spans="1:9" s="4" customFormat="1" x14ac:dyDescent="0.4">
      <c r="A442" s="1"/>
      <c r="B442"/>
      <c r="C442"/>
      <c r="D442"/>
      <c r="E442"/>
      <c r="F442"/>
      <c r="G442"/>
      <c r="H442" s="16"/>
      <c r="I442"/>
    </row>
    <row r="443" spans="1:9" s="4" customFormat="1" x14ac:dyDescent="0.4">
      <c r="A443" s="1"/>
      <c r="B443"/>
      <c r="C443"/>
      <c r="D443"/>
      <c r="E443"/>
      <c r="F443"/>
      <c r="G443"/>
      <c r="H443" s="16"/>
      <c r="I443"/>
    </row>
    <row r="444" spans="1:9" s="4" customFormat="1" x14ac:dyDescent="0.4">
      <c r="A444" s="1"/>
      <c r="B444"/>
      <c r="C444"/>
      <c r="D444"/>
      <c r="E444"/>
      <c r="F444"/>
      <c r="G444"/>
      <c r="H444" s="16"/>
      <c r="I444"/>
    </row>
    <row r="445" spans="1:9" s="4" customFormat="1" x14ac:dyDescent="0.4">
      <c r="A445" s="1"/>
      <c r="B445"/>
      <c r="C445"/>
      <c r="D445"/>
      <c r="E445"/>
      <c r="F445"/>
      <c r="G445"/>
      <c r="H445" s="16"/>
      <c r="I445"/>
    </row>
    <row r="446" spans="1:9" s="4" customFormat="1" x14ac:dyDescent="0.4">
      <c r="A446" s="1"/>
      <c r="B446"/>
      <c r="C446"/>
      <c r="D446"/>
      <c r="E446"/>
      <c r="F446"/>
      <c r="G446"/>
      <c r="H446" s="16"/>
      <c r="I446"/>
    </row>
    <row r="447" spans="1:9" s="4" customFormat="1" x14ac:dyDescent="0.4">
      <c r="A447" s="1"/>
      <c r="B447"/>
      <c r="C447"/>
      <c r="D447"/>
      <c r="E447"/>
      <c r="F447"/>
      <c r="G447"/>
      <c r="H447" s="16"/>
      <c r="I447"/>
    </row>
    <row r="448" spans="1:9" s="4" customFormat="1" x14ac:dyDescent="0.4">
      <c r="A448" s="1"/>
      <c r="B448"/>
      <c r="C448"/>
      <c r="D448"/>
      <c r="E448"/>
      <c r="F448"/>
      <c r="G448"/>
      <c r="H448" s="16"/>
      <c r="I448"/>
    </row>
    <row r="449" spans="1:9" s="4" customFormat="1" x14ac:dyDescent="0.4">
      <c r="A449" s="1"/>
      <c r="B449"/>
      <c r="C449"/>
      <c r="D449"/>
      <c r="E449"/>
      <c r="F449"/>
      <c r="G449"/>
      <c r="H449" s="16"/>
      <c r="I449"/>
    </row>
    <row r="450" spans="1:9" s="4" customFormat="1" x14ac:dyDescent="0.4">
      <c r="A450" s="1"/>
      <c r="B450"/>
      <c r="C450"/>
      <c r="D450"/>
      <c r="E450"/>
      <c r="F450"/>
      <c r="G450"/>
      <c r="H450" s="16"/>
      <c r="I450"/>
    </row>
    <row r="451" spans="1:9" s="4" customFormat="1" x14ac:dyDescent="0.4">
      <c r="A451" s="1"/>
      <c r="B451"/>
      <c r="C451"/>
      <c r="D451"/>
      <c r="E451"/>
      <c r="F451"/>
      <c r="G451"/>
      <c r="H451" s="16"/>
      <c r="I451"/>
    </row>
    <row r="452" spans="1:9" s="4" customFormat="1" x14ac:dyDescent="0.4">
      <c r="A452" s="1"/>
      <c r="B452"/>
      <c r="C452"/>
      <c r="D452"/>
      <c r="E452"/>
      <c r="F452"/>
      <c r="G452"/>
      <c r="H452" s="16"/>
      <c r="I452"/>
    </row>
    <row r="453" spans="1:9" s="4" customFormat="1" x14ac:dyDescent="0.4">
      <c r="A453" s="1"/>
      <c r="B453"/>
      <c r="C453"/>
      <c r="D453"/>
      <c r="E453"/>
      <c r="F453"/>
      <c r="G453"/>
      <c r="H453" s="16"/>
      <c r="I453"/>
    </row>
    <row r="454" spans="1:9" s="4" customFormat="1" x14ac:dyDescent="0.4">
      <c r="A454" s="1"/>
      <c r="B454"/>
      <c r="C454"/>
      <c r="D454"/>
      <c r="E454"/>
      <c r="F454"/>
      <c r="G454"/>
      <c r="H454" s="16"/>
      <c r="I454"/>
    </row>
    <row r="455" spans="1:9" s="4" customFormat="1" x14ac:dyDescent="0.4">
      <c r="A455" s="1"/>
      <c r="B455"/>
      <c r="C455"/>
      <c r="D455"/>
      <c r="E455"/>
      <c r="F455"/>
      <c r="G455"/>
      <c r="H455" s="16"/>
      <c r="I455"/>
    </row>
    <row r="456" spans="1:9" s="4" customFormat="1" x14ac:dyDescent="0.4">
      <c r="A456" s="1"/>
      <c r="B456"/>
      <c r="C456"/>
      <c r="D456"/>
      <c r="E456"/>
      <c r="F456"/>
      <c r="G456"/>
      <c r="H456" s="16"/>
      <c r="I456"/>
    </row>
    <row r="457" spans="1:9" s="4" customFormat="1" x14ac:dyDescent="0.4">
      <c r="A457" s="1"/>
      <c r="B457"/>
      <c r="C457"/>
      <c r="D457"/>
      <c r="E457"/>
      <c r="F457"/>
      <c r="G457"/>
      <c r="H457" s="16"/>
      <c r="I457"/>
    </row>
    <row r="458" spans="1:9" s="4" customFormat="1" x14ac:dyDescent="0.4">
      <c r="A458" s="1"/>
      <c r="B458"/>
      <c r="C458"/>
      <c r="D458"/>
      <c r="E458"/>
      <c r="F458"/>
      <c r="G458"/>
      <c r="H458" s="16"/>
      <c r="I458"/>
    </row>
    <row r="459" spans="1:9" s="4" customFormat="1" x14ac:dyDescent="0.4">
      <c r="A459" s="1"/>
      <c r="B459"/>
      <c r="C459"/>
      <c r="D459"/>
      <c r="E459"/>
      <c r="F459"/>
      <c r="G459"/>
      <c r="H459" s="16"/>
      <c r="I459"/>
    </row>
    <row r="460" spans="1:9" s="4" customFormat="1" x14ac:dyDescent="0.4">
      <c r="A460" s="1"/>
      <c r="B460"/>
      <c r="C460"/>
      <c r="D460"/>
      <c r="E460"/>
      <c r="F460"/>
      <c r="G460"/>
      <c r="H460" s="16"/>
      <c r="I460"/>
    </row>
    <row r="461" spans="1:9" s="4" customFormat="1" x14ac:dyDescent="0.4">
      <c r="A461" s="1"/>
      <c r="B461"/>
      <c r="C461"/>
      <c r="D461"/>
      <c r="E461"/>
      <c r="F461"/>
      <c r="G461"/>
      <c r="H461" s="16"/>
      <c r="I461"/>
    </row>
    <row r="462" spans="1:9" s="4" customFormat="1" x14ac:dyDescent="0.4">
      <c r="A462" s="1"/>
      <c r="B462"/>
      <c r="C462"/>
      <c r="D462"/>
      <c r="E462"/>
      <c r="F462"/>
      <c r="G462"/>
      <c r="H462" s="16"/>
      <c r="I462"/>
    </row>
    <row r="463" spans="1:9" s="4" customFormat="1" x14ac:dyDescent="0.4">
      <c r="A463" s="1"/>
      <c r="B463"/>
      <c r="C463"/>
      <c r="D463"/>
      <c r="E463"/>
      <c r="F463"/>
      <c r="G463"/>
      <c r="H463" s="16"/>
      <c r="I463"/>
    </row>
    <row r="464" spans="1:9" s="4" customFormat="1" x14ac:dyDescent="0.4">
      <c r="A464" s="1"/>
      <c r="B464"/>
      <c r="C464"/>
      <c r="D464"/>
      <c r="E464"/>
      <c r="F464"/>
      <c r="G464"/>
      <c r="H464" s="16"/>
      <c r="I464"/>
    </row>
    <row r="465" spans="1:9" s="4" customFormat="1" x14ac:dyDescent="0.4">
      <c r="A465" s="1"/>
      <c r="B465"/>
      <c r="C465"/>
      <c r="D465"/>
      <c r="E465"/>
      <c r="F465"/>
      <c r="G465"/>
      <c r="H465" s="16"/>
      <c r="I465"/>
    </row>
    <row r="466" spans="1:9" s="4" customFormat="1" x14ac:dyDescent="0.4">
      <c r="A466" s="1"/>
      <c r="B466"/>
      <c r="C466"/>
      <c r="D466"/>
      <c r="E466"/>
      <c r="F466"/>
      <c r="G466"/>
      <c r="H466" s="16"/>
      <c r="I466"/>
    </row>
    <row r="467" spans="1:9" s="4" customFormat="1" x14ac:dyDescent="0.4">
      <c r="A467" s="1"/>
      <c r="B467"/>
      <c r="C467"/>
      <c r="D467"/>
      <c r="E467"/>
      <c r="F467"/>
      <c r="G467"/>
      <c r="H467" s="16"/>
      <c r="I467"/>
    </row>
    <row r="468" spans="1:9" s="4" customFormat="1" x14ac:dyDescent="0.4">
      <c r="A468" s="1"/>
      <c r="B468"/>
      <c r="C468"/>
      <c r="D468"/>
      <c r="E468"/>
      <c r="F468"/>
      <c r="G468"/>
      <c r="H468" s="16"/>
      <c r="I468"/>
    </row>
    <row r="469" spans="1:9" s="4" customFormat="1" x14ac:dyDescent="0.4">
      <c r="A469" s="1"/>
      <c r="B469"/>
      <c r="C469"/>
      <c r="D469"/>
      <c r="E469"/>
      <c r="F469"/>
      <c r="G469"/>
      <c r="H469" s="16"/>
      <c r="I469"/>
    </row>
    <row r="470" spans="1:9" s="4" customFormat="1" x14ac:dyDescent="0.4">
      <c r="A470" s="1"/>
      <c r="B470"/>
      <c r="C470"/>
      <c r="D470"/>
      <c r="E470"/>
      <c r="F470"/>
      <c r="G470"/>
      <c r="H470" s="16"/>
      <c r="I470"/>
    </row>
    <row r="471" spans="1:9" s="4" customFormat="1" x14ac:dyDescent="0.4">
      <c r="A471" s="1"/>
      <c r="B471"/>
      <c r="C471"/>
      <c r="D471"/>
      <c r="E471"/>
      <c r="F471"/>
      <c r="G471"/>
      <c r="H471" s="16"/>
      <c r="I471"/>
    </row>
    <row r="472" spans="1:9" s="4" customFormat="1" x14ac:dyDescent="0.4">
      <c r="A472" s="1"/>
      <c r="B472"/>
      <c r="C472"/>
      <c r="D472"/>
      <c r="E472"/>
      <c r="F472"/>
      <c r="G472"/>
      <c r="H472" s="16"/>
      <c r="I472"/>
    </row>
    <row r="473" spans="1:9" s="4" customFormat="1" x14ac:dyDescent="0.4">
      <c r="A473" s="1"/>
      <c r="B473"/>
      <c r="C473"/>
      <c r="D473"/>
      <c r="E473"/>
      <c r="F473"/>
      <c r="G473"/>
      <c r="H473" s="16"/>
      <c r="I473"/>
    </row>
    <row r="474" spans="1:9" s="4" customFormat="1" x14ac:dyDescent="0.4">
      <c r="A474" s="1"/>
      <c r="B474"/>
      <c r="C474"/>
      <c r="D474"/>
      <c r="E474"/>
      <c r="F474"/>
      <c r="G474"/>
      <c r="H474" s="16"/>
      <c r="I474"/>
    </row>
    <row r="475" spans="1:9" s="4" customFormat="1" x14ac:dyDescent="0.4">
      <c r="A475" s="1"/>
      <c r="B475"/>
      <c r="C475"/>
      <c r="D475"/>
      <c r="E475"/>
      <c r="F475"/>
      <c r="G475"/>
      <c r="H475" s="16"/>
      <c r="I475"/>
    </row>
    <row r="476" spans="1:9" s="4" customFormat="1" x14ac:dyDescent="0.4">
      <c r="A476" s="1"/>
      <c r="B476"/>
      <c r="C476"/>
      <c r="D476"/>
      <c r="E476"/>
      <c r="F476"/>
      <c r="G476"/>
      <c r="H476" s="16"/>
      <c r="I476"/>
    </row>
    <row r="477" spans="1:9" s="4" customFormat="1" x14ac:dyDescent="0.4">
      <c r="A477" s="1"/>
      <c r="B477"/>
      <c r="C477"/>
      <c r="D477"/>
      <c r="E477"/>
      <c r="F477"/>
      <c r="G477"/>
      <c r="H477" s="16"/>
      <c r="I477"/>
    </row>
    <row r="478" spans="1:9" s="4" customFormat="1" x14ac:dyDescent="0.4">
      <c r="A478" s="1"/>
      <c r="B478"/>
      <c r="C478"/>
      <c r="D478"/>
      <c r="E478"/>
      <c r="F478"/>
      <c r="G478"/>
      <c r="H478" s="16"/>
      <c r="I478"/>
    </row>
    <row r="479" spans="1:9" s="4" customFormat="1" x14ac:dyDescent="0.4">
      <c r="A479" s="1"/>
      <c r="B479"/>
      <c r="C479"/>
      <c r="D479"/>
      <c r="E479"/>
      <c r="F479"/>
      <c r="G479"/>
      <c r="H479" s="16"/>
      <c r="I479"/>
    </row>
    <row r="480" spans="1:9" s="4" customFormat="1" x14ac:dyDescent="0.4">
      <c r="A480" s="1"/>
      <c r="B480"/>
      <c r="C480"/>
      <c r="D480"/>
      <c r="E480"/>
      <c r="F480"/>
      <c r="G480"/>
      <c r="H480" s="16"/>
      <c r="I480"/>
    </row>
    <row r="481" spans="1:9" s="4" customFormat="1" x14ac:dyDescent="0.4">
      <c r="A481" s="1"/>
      <c r="B481"/>
      <c r="C481"/>
      <c r="D481"/>
      <c r="E481"/>
      <c r="F481"/>
      <c r="G481"/>
      <c r="H481" s="16"/>
      <c r="I481"/>
    </row>
    <row r="482" spans="1:9" s="4" customFormat="1" x14ac:dyDescent="0.4">
      <c r="A482" s="1"/>
      <c r="B482"/>
      <c r="C482"/>
      <c r="D482"/>
      <c r="E482"/>
      <c r="F482"/>
      <c r="G482"/>
      <c r="H482" s="16"/>
      <c r="I482"/>
    </row>
    <row r="483" spans="1:9" s="4" customFormat="1" x14ac:dyDescent="0.4">
      <c r="A483" s="1"/>
      <c r="B483"/>
      <c r="C483"/>
      <c r="D483"/>
      <c r="E483"/>
      <c r="F483"/>
      <c r="G483"/>
      <c r="H483" s="16"/>
      <c r="I483"/>
    </row>
    <row r="484" spans="1:9" s="4" customFormat="1" x14ac:dyDescent="0.4">
      <c r="A484" s="1"/>
      <c r="B484"/>
      <c r="C484"/>
      <c r="D484"/>
      <c r="E484"/>
      <c r="F484"/>
      <c r="G484"/>
      <c r="H484" s="16"/>
      <c r="I484"/>
    </row>
    <row r="485" spans="1:9" s="4" customFormat="1" x14ac:dyDescent="0.4">
      <c r="A485" s="1"/>
      <c r="B485"/>
      <c r="C485"/>
      <c r="D485"/>
      <c r="E485"/>
      <c r="F485"/>
      <c r="G485"/>
      <c r="H485" s="16"/>
      <c r="I485"/>
    </row>
    <row r="486" spans="1:9" s="4" customFormat="1" x14ac:dyDescent="0.4">
      <c r="A486" s="1"/>
      <c r="B486"/>
      <c r="C486"/>
      <c r="D486"/>
      <c r="E486"/>
      <c r="F486"/>
      <c r="G486"/>
      <c r="H486" s="16"/>
      <c r="I486"/>
    </row>
    <row r="487" spans="1:9" s="4" customFormat="1" x14ac:dyDescent="0.4">
      <c r="A487" s="1"/>
      <c r="B487"/>
      <c r="C487"/>
      <c r="D487"/>
      <c r="E487"/>
      <c r="F487"/>
      <c r="G487"/>
      <c r="H487" s="16"/>
      <c r="I487"/>
    </row>
    <row r="488" spans="1:9" s="4" customFormat="1" x14ac:dyDescent="0.4">
      <c r="A488" s="1"/>
      <c r="B488"/>
      <c r="C488"/>
      <c r="D488"/>
      <c r="E488"/>
      <c r="F488"/>
      <c r="G488"/>
      <c r="H488" s="16"/>
      <c r="I488"/>
    </row>
    <row r="489" spans="1:9" s="4" customFormat="1" x14ac:dyDescent="0.4">
      <c r="A489" s="1"/>
      <c r="B489"/>
      <c r="C489"/>
      <c r="D489"/>
      <c r="E489"/>
      <c r="F489"/>
      <c r="G489"/>
      <c r="H489" s="16"/>
      <c r="I489"/>
    </row>
    <row r="490" spans="1:9" s="4" customFormat="1" x14ac:dyDescent="0.4">
      <c r="A490" s="1"/>
      <c r="B490"/>
      <c r="C490"/>
      <c r="D490"/>
      <c r="E490"/>
      <c r="F490"/>
      <c r="G490"/>
      <c r="H490" s="16"/>
      <c r="I490"/>
    </row>
    <row r="491" spans="1:9" s="4" customFormat="1" x14ac:dyDescent="0.4">
      <c r="A491" s="1"/>
      <c r="B491"/>
      <c r="C491"/>
      <c r="D491"/>
      <c r="E491"/>
      <c r="F491"/>
      <c r="G491"/>
      <c r="H491" s="16"/>
      <c r="I491"/>
    </row>
    <row r="492" spans="1:9" s="4" customFormat="1" x14ac:dyDescent="0.4">
      <c r="A492" s="1"/>
      <c r="B492"/>
      <c r="C492"/>
      <c r="D492"/>
      <c r="E492"/>
      <c r="F492"/>
      <c r="G492"/>
      <c r="H492" s="16"/>
      <c r="I492"/>
    </row>
    <row r="493" spans="1:9" s="4" customFormat="1" x14ac:dyDescent="0.4">
      <c r="A493" s="1"/>
      <c r="B493"/>
      <c r="C493"/>
      <c r="D493"/>
      <c r="E493"/>
      <c r="F493"/>
      <c r="G493"/>
      <c r="H493" s="16"/>
      <c r="I493"/>
    </row>
    <row r="494" spans="1:9" s="4" customFormat="1" x14ac:dyDescent="0.4">
      <c r="A494" s="1"/>
      <c r="B494"/>
      <c r="C494"/>
      <c r="D494"/>
      <c r="E494"/>
      <c r="F494"/>
      <c r="G494"/>
      <c r="H494" s="16"/>
      <c r="I494"/>
    </row>
    <row r="495" spans="1:9" s="4" customFormat="1" x14ac:dyDescent="0.4">
      <c r="A495" s="1"/>
      <c r="B495"/>
      <c r="C495"/>
      <c r="D495"/>
      <c r="E495"/>
      <c r="F495"/>
      <c r="G495"/>
      <c r="H495" s="16"/>
      <c r="I495"/>
    </row>
    <row r="496" spans="1:9" s="4" customFormat="1" x14ac:dyDescent="0.4">
      <c r="A496" s="1"/>
      <c r="B496"/>
      <c r="C496"/>
      <c r="D496"/>
      <c r="E496"/>
      <c r="F496"/>
      <c r="G496"/>
      <c r="H496" s="16"/>
      <c r="I496"/>
    </row>
    <row r="497" spans="1:9" s="4" customFormat="1" x14ac:dyDescent="0.4">
      <c r="A497" s="1"/>
      <c r="B497"/>
      <c r="C497"/>
      <c r="D497"/>
      <c r="E497"/>
      <c r="F497"/>
      <c r="G497"/>
      <c r="H497" s="16"/>
      <c r="I497"/>
    </row>
    <row r="498" spans="1:9" s="4" customFormat="1" x14ac:dyDescent="0.4">
      <c r="A498" s="1"/>
      <c r="B498"/>
      <c r="C498"/>
      <c r="D498"/>
      <c r="E498"/>
      <c r="F498"/>
      <c r="G498"/>
      <c r="H498" s="16"/>
      <c r="I498"/>
    </row>
    <row r="499" spans="1:9" s="4" customFormat="1" x14ac:dyDescent="0.4">
      <c r="A499" s="1"/>
      <c r="B499"/>
      <c r="C499"/>
      <c r="D499"/>
      <c r="E499"/>
      <c r="F499"/>
      <c r="G499"/>
      <c r="H499" s="16"/>
      <c r="I499"/>
    </row>
    <row r="500" spans="1:9" s="4" customFormat="1" x14ac:dyDescent="0.4">
      <c r="A500" s="1"/>
      <c r="B500"/>
      <c r="C500"/>
      <c r="D500"/>
      <c r="E500"/>
      <c r="F500"/>
      <c r="G500"/>
      <c r="H500" s="16"/>
      <c r="I500"/>
    </row>
    <row r="501" spans="1:9" s="4" customFormat="1" x14ac:dyDescent="0.4">
      <c r="A501" s="1"/>
      <c r="B501"/>
      <c r="C501"/>
      <c r="D501"/>
      <c r="E501"/>
      <c r="F501"/>
      <c r="G501"/>
      <c r="H501" s="16"/>
      <c r="I501"/>
    </row>
    <row r="502" spans="1:9" s="4" customFormat="1" x14ac:dyDescent="0.4">
      <c r="A502" s="1"/>
      <c r="B502"/>
      <c r="C502"/>
      <c r="D502"/>
      <c r="E502"/>
      <c r="F502"/>
      <c r="G502"/>
      <c r="H502" s="16"/>
      <c r="I502"/>
    </row>
    <row r="503" spans="1:9" s="4" customFormat="1" x14ac:dyDescent="0.4">
      <c r="A503" s="1"/>
      <c r="B503"/>
      <c r="C503"/>
      <c r="D503"/>
      <c r="E503"/>
      <c r="F503"/>
      <c r="G503"/>
      <c r="H503" s="16"/>
      <c r="I503"/>
    </row>
    <row r="504" spans="1:9" s="4" customFormat="1" x14ac:dyDescent="0.4">
      <c r="A504" s="1"/>
      <c r="B504"/>
      <c r="C504"/>
      <c r="D504"/>
      <c r="E504"/>
      <c r="F504"/>
      <c r="G504"/>
      <c r="H504" s="16"/>
      <c r="I504"/>
    </row>
    <row r="505" spans="1:9" s="4" customFormat="1" x14ac:dyDescent="0.4">
      <c r="A505" s="1"/>
      <c r="B505"/>
      <c r="C505"/>
      <c r="D505"/>
      <c r="E505"/>
      <c r="F505"/>
      <c r="G505"/>
      <c r="H505" s="16"/>
      <c r="I505"/>
    </row>
    <row r="506" spans="1:9" s="4" customFormat="1" x14ac:dyDescent="0.4">
      <c r="A506" s="1"/>
      <c r="B506"/>
      <c r="C506"/>
      <c r="D506"/>
      <c r="E506"/>
      <c r="F506"/>
      <c r="G506"/>
      <c r="H506" s="16"/>
      <c r="I506"/>
    </row>
    <row r="507" spans="1:9" s="4" customFormat="1" x14ac:dyDescent="0.4">
      <c r="A507" s="1"/>
      <c r="B507"/>
      <c r="C507"/>
      <c r="D507"/>
      <c r="E507"/>
      <c r="F507"/>
      <c r="G507"/>
      <c r="H507" s="16"/>
      <c r="I507"/>
    </row>
    <row r="508" spans="1:9" s="4" customFormat="1" x14ac:dyDescent="0.4">
      <c r="A508" s="1"/>
      <c r="B508"/>
      <c r="C508"/>
      <c r="D508"/>
      <c r="E508"/>
      <c r="F508"/>
      <c r="G508"/>
      <c r="H508" s="16"/>
      <c r="I508"/>
    </row>
    <row r="509" spans="1:9" s="4" customFormat="1" x14ac:dyDescent="0.4">
      <c r="A509" s="1"/>
      <c r="B509"/>
      <c r="C509"/>
      <c r="D509"/>
      <c r="E509"/>
      <c r="F509"/>
      <c r="G509"/>
      <c r="H509" s="16"/>
      <c r="I509"/>
    </row>
    <row r="510" spans="1:9" s="4" customFormat="1" x14ac:dyDescent="0.4">
      <c r="A510" s="1"/>
      <c r="B510"/>
      <c r="C510"/>
      <c r="D510"/>
      <c r="E510"/>
      <c r="F510"/>
      <c r="G510"/>
      <c r="H510" s="16"/>
      <c r="I510"/>
    </row>
    <row r="511" spans="1:9" s="4" customFormat="1" x14ac:dyDescent="0.4">
      <c r="A511" s="1"/>
      <c r="B511"/>
      <c r="C511"/>
      <c r="D511"/>
      <c r="E511"/>
      <c r="F511"/>
      <c r="G511"/>
      <c r="H511" s="16"/>
      <c r="I511"/>
    </row>
    <row r="512" spans="1:9" s="4" customFormat="1" x14ac:dyDescent="0.4">
      <c r="A512" s="1"/>
      <c r="B512"/>
      <c r="C512"/>
      <c r="D512"/>
      <c r="E512"/>
      <c r="F512"/>
      <c r="G512"/>
      <c r="H512" s="16"/>
      <c r="I512"/>
    </row>
    <row r="513" spans="1:9" s="4" customFormat="1" x14ac:dyDescent="0.4">
      <c r="A513" s="1"/>
      <c r="B513"/>
      <c r="C513"/>
      <c r="D513"/>
      <c r="E513"/>
      <c r="F513"/>
      <c r="G513"/>
      <c r="H513" s="16"/>
      <c r="I513"/>
    </row>
    <row r="514" spans="1:9" s="4" customFormat="1" x14ac:dyDescent="0.4">
      <c r="A514" s="1"/>
      <c r="B514"/>
      <c r="C514"/>
      <c r="D514"/>
      <c r="E514"/>
      <c r="F514"/>
      <c r="G514"/>
      <c r="H514" s="16"/>
      <c r="I514"/>
    </row>
    <row r="515" spans="1:9" s="4" customFormat="1" x14ac:dyDescent="0.4">
      <c r="A515" s="1"/>
      <c r="B515"/>
      <c r="C515"/>
      <c r="D515"/>
      <c r="E515"/>
      <c r="F515"/>
      <c r="G515"/>
      <c r="H515" s="16"/>
      <c r="I515"/>
    </row>
    <row r="516" spans="1:9" s="4" customFormat="1" x14ac:dyDescent="0.4">
      <c r="A516" s="1"/>
      <c r="B516"/>
      <c r="C516"/>
      <c r="D516"/>
      <c r="E516"/>
      <c r="F516"/>
      <c r="G516"/>
      <c r="H516" s="16"/>
      <c r="I516"/>
    </row>
    <row r="517" spans="1:9" s="4" customFormat="1" x14ac:dyDescent="0.4">
      <c r="A517" s="1"/>
      <c r="B517"/>
      <c r="C517"/>
      <c r="D517"/>
      <c r="E517"/>
      <c r="F517"/>
      <c r="G517"/>
      <c r="H517" s="16"/>
      <c r="I517"/>
    </row>
    <row r="518" spans="1:9" s="4" customFormat="1" x14ac:dyDescent="0.4">
      <c r="A518" s="1"/>
      <c r="B518"/>
      <c r="C518"/>
      <c r="D518"/>
      <c r="E518"/>
      <c r="F518"/>
      <c r="G518"/>
      <c r="H518" s="16"/>
      <c r="I518"/>
    </row>
    <row r="519" spans="1:9" s="4" customFormat="1" x14ac:dyDescent="0.4">
      <c r="A519" s="1"/>
      <c r="B519"/>
      <c r="C519"/>
      <c r="D519"/>
      <c r="E519"/>
      <c r="F519"/>
      <c r="G519"/>
      <c r="H519" s="16"/>
      <c r="I519"/>
    </row>
    <row r="520" spans="1:9" s="4" customFormat="1" x14ac:dyDescent="0.4">
      <c r="A520" s="1"/>
      <c r="B520"/>
      <c r="C520"/>
      <c r="D520"/>
      <c r="E520"/>
      <c r="F520"/>
      <c r="G520"/>
      <c r="H520" s="16"/>
      <c r="I520"/>
    </row>
    <row r="521" spans="1:9" s="4" customFormat="1" x14ac:dyDescent="0.4">
      <c r="A521" s="1"/>
      <c r="B521"/>
      <c r="C521"/>
      <c r="D521"/>
      <c r="E521"/>
      <c r="F521"/>
      <c r="G521"/>
      <c r="H521" s="16"/>
      <c r="I521"/>
    </row>
    <row r="522" spans="1:9" s="4" customFormat="1" x14ac:dyDescent="0.4">
      <c r="A522" s="1"/>
      <c r="B522"/>
      <c r="C522"/>
      <c r="D522"/>
      <c r="E522"/>
      <c r="F522"/>
      <c r="G522"/>
      <c r="H522" s="16"/>
      <c r="I522"/>
    </row>
    <row r="523" spans="1:9" s="4" customFormat="1" x14ac:dyDescent="0.4">
      <c r="A523" s="1"/>
      <c r="B523"/>
      <c r="C523"/>
      <c r="D523"/>
      <c r="E523"/>
      <c r="F523"/>
      <c r="G523"/>
      <c r="H523" s="16"/>
      <c r="I523"/>
    </row>
    <row r="524" spans="1:9" s="4" customFormat="1" x14ac:dyDescent="0.4">
      <c r="A524" s="1"/>
      <c r="B524"/>
      <c r="C524"/>
      <c r="D524"/>
      <c r="E524"/>
      <c r="F524"/>
      <c r="G524"/>
      <c r="H524" s="16"/>
      <c r="I524"/>
    </row>
    <row r="525" spans="1:9" s="4" customFormat="1" x14ac:dyDescent="0.4">
      <c r="A525" s="1"/>
      <c r="B525"/>
      <c r="C525"/>
      <c r="D525"/>
      <c r="E525"/>
      <c r="F525"/>
      <c r="G525"/>
      <c r="H525" s="16"/>
      <c r="I525"/>
    </row>
    <row r="526" spans="1:9" s="4" customFormat="1" x14ac:dyDescent="0.4">
      <c r="A526" s="1"/>
      <c r="B526"/>
      <c r="C526"/>
      <c r="D526"/>
      <c r="E526"/>
      <c r="F526"/>
      <c r="G526"/>
      <c r="H526" s="16"/>
      <c r="I526"/>
    </row>
    <row r="527" spans="1:9" s="4" customFormat="1" x14ac:dyDescent="0.4">
      <c r="A527" s="1"/>
      <c r="B527"/>
      <c r="C527"/>
      <c r="D527"/>
      <c r="E527"/>
      <c r="F527"/>
      <c r="G527"/>
      <c r="H527" s="16"/>
      <c r="I527"/>
    </row>
    <row r="528" spans="1:9" s="4" customFormat="1" x14ac:dyDescent="0.4">
      <c r="A528" s="1"/>
      <c r="B528"/>
      <c r="C528"/>
      <c r="D528"/>
      <c r="E528"/>
      <c r="F528"/>
      <c r="G528"/>
      <c r="H528" s="16"/>
      <c r="I528"/>
    </row>
    <row r="529" spans="1:9" s="4" customFormat="1" x14ac:dyDescent="0.4">
      <c r="A529" s="1"/>
      <c r="B529"/>
      <c r="C529"/>
      <c r="D529"/>
      <c r="E529"/>
      <c r="F529"/>
      <c r="G529"/>
      <c r="H529" s="16"/>
      <c r="I529"/>
    </row>
    <row r="530" spans="1:9" s="4" customFormat="1" x14ac:dyDescent="0.4">
      <c r="A530" s="1"/>
      <c r="B530"/>
      <c r="C530"/>
      <c r="D530"/>
      <c r="E530"/>
      <c r="F530"/>
      <c r="G530"/>
      <c r="H530" s="16"/>
      <c r="I530"/>
    </row>
    <row r="531" spans="1:9" s="4" customFormat="1" x14ac:dyDescent="0.4">
      <c r="A531" s="1"/>
      <c r="B531"/>
      <c r="C531"/>
      <c r="D531"/>
      <c r="E531"/>
      <c r="F531"/>
      <c r="G531"/>
      <c r="H531" s="16"/>
      <c r="I531"/>
    </row>
    <row r="532" spans="1:9" s="4" customFormat="1" x14ac:dyDescent="0.4">
      <c r="A532" s="1"/>
      <c r="B532"/>
      <c r="C532"/>
      <c r="D532"/>
      <c r="E532"/>
      <c r="F532"/>
      <c r="G532"/>
      <c r="H532" s="16"/>
      <c r="I532"/>
    </row>
    <row r="533" spans="1:9" s="4" customFormat="1" x14ac:dyDescent="0.4">
      <c r="A533" s="1"/>
      <c r="B533"/>
      <c r="C533"/>
      <c r="D533"/>
      <c r="E533"/>
      <c r="F533"/>
      <c r="G533"/>
      <c r="H533" s="16"/>
      <c r="I533"/>
    </row>
    <row r="534" spans="1:9" s="4" customFormat="1" x14ac:dyDescent="0.4">
      <c r="A534" s="1"/>
      <c r="B534"/>
      <c r="C534"/>
      <c r="D534"/>
      <c r="E534"/>
      <c r="F534"/>
      <c r="G534"/>
      <c r="H534" s="16"/>
      <c r="I534"/>
    </row>
    <row r="535" spans="1:9" s="4" customFormat="1" x14ac:dyDescent="0.4">
      <c r="A535" s="1"/>
      <c r="B535"/>
      <c r="C535"/>
      <c r="D535"/>
      <c r="E535"/>
      <c r="F535"/>
      <c r="G535"/>
      <c r="H535" s="16"/>
      <c r="I535"/>
    </row>
    <row r="536" spans="1:9" s="4" customFormat="1" x14ac:dyDescent="0.4">
      <c r="A536" s="1"/>
      <c r="B536"/>
      <c r="C536"/>
      <c r="D536"/>
      <c r="E536"/>
      <c r="F536"/>
      <c r="G536"/>
      <c r="H536" s="16"/>
      <c r="I536"/>
    </row>
    <row r="537" spans="1:9" s="4" customFormat="1" x14ac:dyDescent="0.4">
      <c r="A537" s="1"/>
      <c r="B537"/>
      <c r="C537"/>
      <c r="D537"/>
      <c r="E537"/>
      <c r="F537"/>
      <c r="G537"/>
      <c r="H537" s="16"/>
      <c r="I537"/>
    </row>
    <row r="538" spans="1:9" s="4" customFormat="1" x14ac:dyDescent="0.4">
      <c r="A538" s="1"/>
      <c r="B538"/>
      <c r="C538"/>
      <c r="D538"/>
      <c r="E538"/>
      <c r="F538"/>
      <c r="G538"/>
      <c r="H538" s="16"/>
      <c r="I538"/>
    </row>
    <row r="539" spans="1:9" s="4" customFormat="1" x14ac:dyDescent="0.4">
      <c r="A539" s="1"/>
      <c r="B539"/>
      <c r="C539"/>
      <c r="D539"/>
      <c r="E539"/>
      <c r="F539"/>
      <c r="G539"/>
      <c r="H539" s="16"/>
      <c r="I539"/>
    </row>
    <row r="540" spans="1:9" s="4" customFormat="1" x14ac:dyDescent="0.4">
      <c r="A540" s="1"/>
      <c r="B540"/>
      <c r="C540"/>
      <c r="D540"/>
      <c r="E540"/>
      <c r="F540"/>
      <c r="G540"/>
      <c r="H540" s="16"/>
      <c r="I540"/>
    </row>
    <row r="541" spans="1:9" s="4" customFormat="1" x14ac:dyDescent="0.4">
      <c r="A541" s="1"/>
      <c r="B541"/>
      <c r="C541"/>
      <c r="D541"/>
      <c r="E541"/>
      <c r="F541"/>
      <c r="G541"/>
      <c r="H541" s="16"/>
      <c r="I541"/>
    </row>
    <row r="542" spans="1:9" s="4" customFormat="1" x14ac:dyDescent="0.4">
      <c r="A542" s="1"/>
      <c r="B542"/>
      <c r="C542"/>
      <c r="D542"/>
      <c r="E542"/>
      <c r="F542"/>
      <c r="G542"/>
      <c r="H542" s="16"/>
      <c r="I542"/>
    </row>
    <row r="543" spans="1:9" s="4" customFormat="1" x14ac:dyDescent="0.4">
      <c r="A543" s="1"/>
      <c r="B543"/>
      <c r="C543"/>
      <c r="D543"/>
      <c r="E543"/>
      <c r="F543"/>
      <c r="G543"/>
      <c r="H543" s="16"/>
      <c r="I543"/>
    </row>
    <row r="544" spans="1:9" s="4" customFormat="1" x14ac:dyDescent="0.4">
      <c r="A544" s="1"/>
      <c r="B544"/>
      <c r="C544"/>
      <c r="D544"/>
      <c r="E544"/>
      <c r="F544"/>
      <c r="G544"/>
      <c r="H544" s="16"/>
      <c r="I544"/>
    </row>
    <row r="545" spans="1:9" s="4" customFormat="1" x14ac:dyDescent="0.4">
      <c r="A545" s="1"/>
      <c r="B545"/>
      <c r="C545"/>
      <c r="D545"/>
      <c r="E545"/>
      <c r="F545"/>
      <c r="G545"/>
      <c r="H545" s="16"/>
      <c r="I545"/>
    </row>
    <row r="546" spans="1:9" s="4" customFormat="1" x14ac:dyDescent="0.4">
      <c r="A546" s="1"/>
      <c r="B546"/>
      <c r="C546"/>
      <c r="D546"/>
      <c r="E546"/>
      <c r="F546"/>
      <c r="G546"/>
      <c r="H546" s="16"/>
      <c r="I546"/>
    </row>
    <row r="547" spans="1:9" s="4" customFormat="1" x14ac:dyDescent="0.4">
      <c r="A547" s="1"/>
      <c r="B547"/>
      <c r="C547"/>
      <c r="D547"/>
      <c r="E547"/>
      <c r="F547"/>
      <c r="G547"/>
      <c r="H547" s="16"/>
      <c r="I547"/>
    </row>
    <row r="548" spans="1:9" s="4" customFormat="1" x14ac:dyDescent="0.4">
      <c r="A548" s="1"/>
      <c r="B548"/>
      <c r="C548"/>
      <c r="D548"/>
      <c r="E548"/>
      <c r="F548"/>
      <c r="G548"/>
      <c r="H548" s="16"/>
      <c r="I548"/>
    </row>
    <row r="549" spans="1:9" s="4" customFormat="1" x14ac:dyDescent="0.4">
      <c r="A549" s="1"/>
      <c r="B549"/>
      <c r="C549"/>
      <c r="D549"/>
      <c r="E549"/>
      <c r="F549"/>
      <c r="G549"/>
      <c r="H549" s="16"/>
      <c r="I549"/>
    </row>
    <row r="550" spans="1:9" s="4" customFormat="1" x14ac:dyDescent="0.4">
      <c r="A550" s="1"/>
      <c r="B550"/>
      <c r="C550"/>
      <c r="D550"/>
      <c r="E550"/>
      <c r="F550"/>
      <c r="G550"/>
      <c r="H550" s="16"/>
      <c r="I550"/>
    </row>
    <row r="551" spans="1:9" s="4" customFormat="1" x14ac:dyDescent="0.4">
      <c r="A551" s="1"/>
      <c r="B551"/>
      <c r="C551"/>
      <c r="D551"/>
      <c r="E551"/>
      <c r="F551"/>
      <c r="G551"/>
      <c r="H551" s="16"/>
      <c r="I551"/>
    </row>
    <row r="552" spans="1:9" s="4" customFormat="1" x14ac:dyDescent="0.4">
      <c r="A552" s="1"/>
      <c r="B552"/>
      <c r="C552"/>
      <c r="D552"/>
      <c r="E552"/>
      <c r="F552"/>
      <c r="G552"/>
      <c r="H552" s="16"/>
      <c r="I552"/>
    </row>
    <row r="553" spans="1:9" s="4" customFormat="1" x14ac:dyDescent="0.4">
      <c r="A553" s="1"/>
      <c r="B553"/>
      <c r="C553"/>
      <c r="D553"/>
      <c r="E553"/>
      <c r="F553"/>
      <c r="G553"/>
      <c r="H553" s="16"/>
      <c r="I553"/>
    </row>
    <row r="554" spans="1:9" s="4" customFormat="1" x14ac:dyDescent="0.4">
      <c r="A554" s="1"/>
      <c r="B554"/>
      <c r="C554"/>
      <c r="D554"/>
      <c r="E554"/>
      <c r="F554"/>
      <c r="G554"/>
      <c r="H554" s="16"/>
      <c r="I554"/>
    </row>
    <row r="555" spans="1:9" s="4" customFormat="1" x14ac:dyDescent="0.4">
      <c r="A555" s="1"/>
      <c r="B555"/>
      <c r="C555"/>
      <c r="D555"/>
      <c r="E555"/>
      <c r="F555"/>
      <c r="G555"/>
      <c r="H555" s="16"/>
      <c r="I555"/>
    </row>
    <row r="556" spans="1:9" s="4" customFormat="1" x14ac:dyDescent="0.4">
      <c r="A556" s="1"/>
      <c r="B556"/>
      <c r="C556"/>
      <c r="D556"/>
      <c r="E556"/>
      <c r="F556"/>
      <c r="G556"/>
      <c r="H556" s="16"/>
      <c r="I556"/>
    </row>
    <row r="557" spans="1:9" s="4" customFormat="1" x14ac:dyDescent="0.4">
      <c r="A557" s="1"/>
      <c r="B557"/>
      <c r="C557"/>
      <c r="D557"/>
      <c r="E557"/>
      <c r="F557"/>
      <c r="G557"/>
      <c r="H557" s="16"/>
      <c r="I557"/>
    </row>
    <row r="558" spans="1:9" s="4" customFormat="1" x14ac:dyDescent="0.4">
      <c r="A558" s="1"/>
      <c r="B558"/>
      <c r="C558"/>
      <c r="D558"/>
      <c r="E558"/>
      <c r="F558"/>
      <c r="G558"/>
      <c r="H558" s="16"/>
      <c r="I558"/>
    </row>
    <row r="559" spans="1:9" s="4" customFormat="1" x14ac:dyDescent="0.4">
      <c r="A559" s="1"/>
      <c r="B559"/>
      <c r="C559"/>
      <c r="D559"/>
      <c r="E559"/>
      <c r="F559"/>
      <c r="G559"/>
      <c r="H559" s="16"/>
      <c r="I559"/>
    </row>
    <row r="560" spans="1:9" s="4" customFormat="1" x14ac:dyDescent="0.4">
      <c r="A560" s="1"/>
      <c r="B560"/>
      <c r="C560"/>
      <c r="D560"/>
      <c r="E560"/>
      <c r="F560"/>
      <c r="G560"/>
      <c r="H560" s="16"/>
      <c r="I560"/>
    </row>
    <row r="561" spans="1:9" s="4" customFormat="1" x14ac:dyDescent="0.4">
      <c r="A561" s="1"/>
      <c r="B561"/>
      <c r="C561"/>
      <c r="D561"/>
      <c r="E561"/>
      <c r="F561"/>
      <c r="G561"/>
      <c r="H561" s="16"/>
      <c r="I561"/>
    </row>
    <row r="562" spans="1:9" s="4" customFormat="1" x14ac:dyDescent="0.4">
      <c r="A562" s="1"/>
      <c r="B562"/>
      <c r="C562"/>
      <c r="D562"/>
      <c r="E562"/>
      <c r="F562"/>
      <c r="G562"/>
      <c r="H562" s="16"/>
      <c r="I562"/>
    </row>
    <row r="563" spans="1:9" s="4" customFormat="1" x14ac:dyDescent="0.4">
      <c r="A563" s="1"/>
      <c r="B563"/>
      <c r="C563"/>
      <c r="D563"/>
      <c r="E563"/>
      <c r="F563"/>
      <c r="G563"/>
      <c r="H563" s="16"/>
      <c r="I563"/>
    </row>
    <row r="564" spans="1:9" s="4" customFormat="1" x14ac:dyDescent="0.4">
      <c r="A564" s="1"/>
      <c r="B564"/>
      <c r="C564"/>
      <c r="D564"/>
      <c r="E564"/>
      <c r="F564"/>
      <c r="G564"/>
      <c r="H564" s="16"/>
      <c r="I564"/>
    </row>
    <row r="565" spans="1:9" s="4" customFormat="1" x14ac:dyDescent="0.4">
      <c r="A565" s="1"/>
      <c r="B565"/>
      <c r="C565"/>
      <c r="D565"/>
      <c r="E565"/>
      <c r="F565"/>
      <c r="G565"/>
      <c r="H565" s="16"/>
      <c r="I565"/>
    </row>
    <row r="566" spans="1:9" s="4" customFormat="1" x14ac:dyDescent="0.4">
      <c r="A566" s="1"/>
      <c r="B566"/>
      <c r="C566"/>
      <c r="D566"/>
      <c r="E566"/>
      <c r="F566"/>
      <c r="G566"/>
      <c r="H566" s="16"/>
      <c r="I566"/>
    </row>
    <row r="567" spans="1:9" s="4" customFormat="1" x14ac:dyDescent="0.4">
      <c r="A567" s="1"/>
      <c r="B567"/>
      <c r="C567"/>
      <c r="D567"/>
      <c r="E567"/>
      <c r="F567"/>
      <c r="G567"/>
      <c r="H567" s="16"/>
      <c r="I567"/>
    </row>
    <row r="568" spans="1:9" s="4" customFormat="1" x14ac:dyDescent="0.4">
      <c r="A568" s="1"/>
      <c r="B568"/>
      <c r="C568"/>
      <c r="D568"/>
      <c r="E568"/>
      <c r="F568"/>
      <c r="G568"/>
      <c r="H568" s="16"/>
      <c r="I568"/>
    </row>
    <row r="569" spans="1:9" s="4" customFormat="1" x14ac:dyDescent="0.4">
      <c r="A569" s="1"/>
      <c r="B569"/>
      <c r="C569"/>
      <c r="D569"/>
      <c r="E569"/>
      <c r="F569"/>
      <c r="G569"/>
      <c r="H569" s="16"/>
      <c r="I569"/>
    </row>
    <row r="570" spans="1:9" s="4" customFormat="1" x14ac:dyDescent="0.4">
      <c r="A570" s="1"/>
      <c r="B570"/>
      <c r="C570"/>
      <c r="D570"/>
      <c r="E570"/>
      <c r="F570"/>
      <c r="G570"/>
      <c r="H570" s="16"/>
      <c r="I570"/>
    </row>
    <row r="571" spans="1:9" s="4" customFormat="1" x14ac:dyDescent="0.4">
      <c r="A571" s="1"/>
      <c r="B571"/>
      <c r="C571"/>
      <c r="D571"/>
      <c r="E571"/>
      <c r="F571"/>
      <c r="G571"/>
      <c r="H571" s="16"/>
      <c r="I571"/>
    </row>
    <row r="572" spans="1:9" s="4" customFormat="1" x14ac:dyDescent="0.4">
      <c r="A572" s="1"/>
      <c r="B572"/>
      <c r="C572"/>
      <c r="D572"/>
      <c r="E572"/>
      <c r="F572"/>
      <c r="G572"/>
      <c r="H572" s="16"/>
      <c r="I572"/>
    </row>
    <row r="573" spans="1:9" s="4" customFormat="1" x14ac:dyDescent="0.4">
      <c r="A573" s="1"/>
      <c r="B573"/>
      <c r="C573"/>
      <c r="D573"/>
      <c r="E573"/>
      <c r="F573"/>
      <c r="G573"/>
      <c r="H573" s="16"/>
      <c r="I573"/>
    </row>
    <row r="574" spans="1:9" s="4" customFormat="1" x14ac:dyDescent="0.4">
      <c r="A574" s="1"/>
      <c r="B574"/>
      <c r="C574"/>
      <c r="D574"/>
      <c r="E574"/>
      <c r="F574"/>
      <c r="G574"/>
      <c r="H574" s="16"/>
      <c r="I574"/>
    </row>
    <row r="575" spans="1:9" s="4" customFormat="1" x14ac:dyDescent="0.4">
      <c r="A575" s="1"/>
      <c r="B575"/>
      <c r="C575"/>
      <c r="D575"/>
      <c r="E575"/>
      <c r="F575"/>
      <c r="G575"/>
      <c r="H575" s="16"/>
      <c r="I575"/>
    </row>
    <row r="576" spans="1:9" s="4" customFormat="1" x14ac:dyDescent="0.4">
      <c r="A576" s="1"/>
      <c r="B576"/>
      <c r="C576"/>
      <c r="D576"/>
      <c r="E576"/>
      <c r="F576"/>
      <c r="G576"/>
      <c r="H576" s="16"/>
      <c r="I576"/>
    </row>
    <row r="577" spans="1:9" s="4" customFormat="1" x14ac:dyDescent="0.4">
      <c r="A577" s="1"/>
      <c r="B577"/>
      <c r="C577"/>
      <c r="D577"/>
      <c r="E577"/>
      <c r="F577"/>
      <c r="G577"/>
      <c r="H577" s="16"/>
      <c r="I577"/>
    </row>
    <row r="578" spans="1:9" s="4" customFormat="1" x14ac:dyDescent="0.4">
      <c r="A578" s="1"/>
      <c r="B578"/>
      <c r="C578"/>
      <c r="D578"/>
      <c r="E578"/>
      <c r="F578"/>
      <c r="G578"/>
      <c r="H578" s="16"/>
      <c r="I578"/>
    </row>
    <row r="579" spans="1:9" s="4" customFormat="1" x14ac:dyDescent="0.4">
      <c r="A579" s="1"/>
      <c r="B579"/>
      <c r="C579"/>
      <c r="D579"/>
      <c r="E579"/>
      <c r="F579"/>
      <c r="G579"/>
      <c r="H579" s="16"/>
      <c r="I579"/>
    </row>
    <row r="580" spans="1:9" s="4" customFormat="1" x14ac:dyDescent="0.4">
      <c r="A580" s="1"/>
      <c r="B580"/>
      <c r="C580"/>
      <c r="D580"/>
      <c r="E580"/>
      <c r="F580"/>
      <c r="G580"/>
      <c r="H580" s="16"/>
      <c r="I580"/>
    </row>
    <row r="581" spans="1:9" s="4" customFormat="1" x14ac:dyDescent="0.4">
      <c r="A581" s="1"/>
      <c r="B581"/>
      <c r="C581"/>
      <c r="D581"/>
      <c r="E581"/>
      <c r="F581"/>
      <c r="G581"/>
      <c r="H581" s="16"/>
      <c r="I581"/>
    </row>
    <row r="582" spans="1:9" s="4" customFormat="1" x14ac:dyDescent="0.4">
      <c r="A582" s="1"/>
      <c r="B582"/>
      <c r="C582"/>
      <c r="D582"/>
      <c r="E582"/>
      <c r="F582"/>
      <c r="G582"/>
      <c r="H582" s="16"/>
      <c r="I582"/>
    </row>
    <row r="583" spans="1:9" s="4" customFormat="1" x14ac:dyDescent="0.4">
      <c r="A583" s="1"/>
      <c r="B583"/>
      <c r="C583"/>
      <c r="D583"/>
      <c r="E583"/>
      <c r="F583"/>
      <c r="G583"/>
      <c r="H583" s="16"/>
      <c r="I583"/>
    </row>
    <row r="584" spans="1:9" s="4" customFormat="1" x14ac:dyDescent="0.4">
      <c r="A584" s="1"/>
      <c r="B584"/>
      <c r="C584"/>
      <c r="D584"/>
      <c r="E584"/>
      <c r="F584"/>
      <c r="G584"/>
      <c r="H584" s="16"/>
      <c r="I584"/>
    </row>
    <row r="585" spans="1:9" s="4" customFormat="1" x14ac:dyDescent="0.4">
      <c r="A585" s="1"/>
      <c r="B585"/>
      <c r="C585"/>
      <c r="D585"/>
      <c r="E585"/>
      <c r="F585"/>
      <c r="G585"/>
      <c r="H585" s="16"/>
      <c r="I585"/>
    </row>
    <row r="586" spans="1:9" s="4" customFormat="1" x14ac:dyDescent="0.4">
      <c r="A586" s="1"/>
      <c r="B586"/>
      <c r="C586"/>
      <c r="D586"/>
      <c r="E586"/>
      <c r="F586"/>
      <c r="G586"/>
      <c r="H586" s="16"/>
      <c r="I586"/>
    </row>
    <row r="587" spans="1:9" s="4" customFormat="1" x14ac:dyDescent="0.4">
      <c r="A587" s="1"/>
      <c r="B587"/>
      <c r="C587"/>
      <c r="D587"/>
      <c r="E587"/>
      <c r="F587"/>
      <c r="G587"/>
      <c r="H587" s="16"/>
      <c r="I587"/>
    </row>
    <row r="588" spans="1:9" s="4" customFormat="1" x14ac:dyDescent="0.4">
      <c r="A588" s="1"/>
      <c r="B588"/>
      <c r="C588"/>
      <c r="D588"/>
      <c r="E588"/>
      <c r="F588"/>
      <c r="G588"/>
      <c r="H588" s="16"/>
      <c r="I588"/>
    </row>
    <row r="589" spans="1:9" s="4" customFormat="1" x14ac:dyDescent="0.4">
      <c r="A589" s="1"/>
      <c r="B589"/>
      <c r="C589"/>
      <c r="D589"/>
      <c r="E589"/>
      <c r="F589"/>
      <c r="G589"/>
      <c r="H589" s="16"/>
      <c r="I589"/>
    </row>
    <row r="590" spans="1:9" s="4" customFormat="1" x14ac:dyDescent="0.4">
      <c r="A590" s="1"/>
      <c r="B590"/>
      <c r="C590"/>
      <c r="D590"/>
      <c r="E590"/>
      <c r="F590"/>
      <c r="G590"/>
      <c r="H590" s="16"/>
      <c r="I590"/>
    </row>
    <row r="591" spans="1:9" s="4" customFormat="1" x14ac:dyDescent="0.4">
      <c r="A591" s="1"/>
      <c r="B591"/>
      <c r="C591"/>
      <c r="D591"/>
      <c r="E591"/>
      <c r="F591"/>
      <c r="G591"/>
      <c r="H591" s="16"/>
      <c r="I591"/>
    </row>
    <row r="592" spans="1:9" s="4" customFormat="1" x14ac:dyDescent="0.4">
      <c r="A592" s="1"/>
      <c r="B592"/>
      <c r="C592"/>
      <c r="D592"/>
      <c r="E592"/>
      <c r="F592"/>
      <c r="G592"/>
      <c r="H592" s="16"/>
      <c r="I592"/>
    </row>
    <row r="593" spans="1:9" s="4" customFormat="1" x14ac:dyDescent="0.4">
      <c r="A593" s="1"/>
      <c r="B593"/>
      <c r="C593"/>
      <c r="D593"/>
      <c r="E593"/>
      <c r="F593"/>
      <c r="G593"/>
      <c r="H593" s="16"/>
      <c r="I593"/>
    </row>
    <row r="594" spans="1:9" s="4" customFormat="1" x14ac:dyDescent="0.4">
      <c r="A594" s="1"/>
      <c r="B594"/>
      <c r="C594"/>
      <c r="D594"/>
      <c r="E594"/>
      <c r="F594"/>
      <c r="G594"/>
      <c r="H594" s="16"/>
      <c r="I594"/>
    </row>
    <row r="595" spans="1:9" s="4" customFormat="1" x14ac:dyDescent="0.4">
      <c r="A595" s="1"/>
      <c r="B595"/>
      <c r="C595"/>
      <c r="D595"/>
      <c r="E595"/>
      <c r="F595"/>
      <c r="G595"/>
      <c r="H595" s="16"/>
      <c r="I595"/>
    </row>
    <row r="596" spans="1:9" s="4" customFormat="1" x14ac:dyDescent="0.4">
      <c r="A596" s="1"/>
      <c r="B596"/>
      <c r="C596"/>
      <c r="D596"/>
      <c r="E596"/>
      <c r="F596"/>
      <c r="G596"/>
      <c r="H596" s="16"/>
      <c r="I596"/>
    </row>
    <row r="597" spans="1:9" s="4" customFormat="1" x14ac:dyDescent="0.4">
      <c r="A597" s="1"/>
      <c r="B597"/>
      <c r="C597"/>
      <c r="D597"/>
      <c r="E597"/>
      <c r="F597"/>
      <c r="G597"/>
      <c r="H597" s="16"/>
      <c r="I597"/>
    </row>
    <row r="598" spans="1:9" s="4" customFormat="1" x14ac:dyDescent="0.4">
      <c r="A598" s="1"/>
      <c r="B598"/>
      <c r="C598"/>
      <c r="D598"/>
      <c r="E598"/>
      <c r="F598"/>
      <c r="G598"/>
      <c r="H598" s="16"/>
      <c r="I598"/>
    </row>
    <row r="599" spans="1:9" s="4" customFormat="1" x14ac:dyDescent="0.4">
      <c r="A599" s="1"/>
      <c r="B599"/>
      <c r="C599"/>
      <c r="D599"/>
      <c r="E599"/>
      <c r="F599"/>
      <c r="G599"/>
      <c r="H599" s="16"/>
      <c r="I599"/>
    </row>
    <row r="600" spans="1:9" s="4" customFormat="1" x14ac:dyDescent="0.4">
      <c r="A600" s="1"/>
      <c r="B600"/>
      <c r="C600"/>
      <c r="D600"/>
      <c r="E600"/>
      <c r="F600"/>
      <c r="G600"/>
      <c r="H600" s="16"/>
      <c r="I600"/>
    </row>
    <row r="601" spans="1:9" s="4" customFormat="1" x14ac:dyDescent="0.4">
      <c r="A601" s="1"/>
      <c r="B601"/>
      <c r="C601"/>
      <c r="D601"/>
      <c r="E601"/>
      <c r="F601"/>
      <c r="G601"/>
      <c r="H601" s="16"/>
      <c r="I601"/>
    </row>
    <row r="602" spans="1:9" s="4" customFormat="1" x14ac:dyDescent="0.4">
      <c r="A602" s="1"/>
      <c r="B602"/>
      <c r="C602"/>
      <c r="D602"/>
      <c r="E602"/>
      <c r="F602"/>
      <c r="G602"/>
      <c r="H602" s="16"/>
      <c r="I602"/>
    </row>
    <row r="603" spans="1:9" s="4" customFormat="1" x14ac:dyDescent="0.4">
      <c r="A603" s="1"/>
      <c r="B603"/>
      <c r="C603"/>
      <c r="D603"/>
      <c r="E603"/>
      <c r="F603"/>
      <c r="G603"/>
      <c r="H603" s="16"/>
      <c r="I603"/>
    </row>
    <row r="604" spans="1:9" s="4" customFormat="1" x14ac:dyDescent="0.4">
      <c r="A604" s="1"/>
      <c r="B604"/>
      <c r="C604"/>
      <c r="D604"/>
      <c r="E604"/>
      <c r="F604"/>
      <c r="G604"/>
      <c r="H604" s="16"/>
      <c r="I604"/>
    </row>
    <row r="605" spans="1:9" s="4" customFormat="1" x14ac:dyDescent="0.4">
      <c r="A605" s="1"/>
      <c r="B605"/>
      <c r="C605"/>
      <c r="D605"/>
      <c r="E605"/>
      <c r="F605"/>
      <c r="G605"/>
      <c r="H605" s="16"/>
      <c r="I605"/>
    </row>
    <row r="606" spans="1:9" s="4" customFormat="1" x14ac:dyDescent="0.4">
      <c r="A606" s="1"/>
      <c r="B606"/>
      <c r="C606"/>
      <c r="D606"/>
      <c r="E606"/>
      <c r="F606"/>
      <c r="G606"/>
      <c r="H606" s="16"/>
      <c r="I606"/>
    </row>
    <row r="607" spans="1:9" s="4" customFormat="1" x14ac:dyDescent="0.4">
      <c r="A607" s="1"/>
      <c r="B607"/>
      <c r="C607"/>
      <c r="D607"/>
      <c r="E607"/>
      <c r="F607"/>
      <c r="G607"/>
      <c r="H607" s="16"/>
      <c r="I607"/>
    </row>
    <row r="608" spans="1:9" s="4" customFormat="1" x14ac:dyDescent="0.4">
      <c r="A608" s="1"/>
      <c r="B608"/>
      <c r="C608"/>
      <c r="D608"/>
      <c r="E608"/>
      <c r="F608"/>
      <c r="G608"/>
      <c r="H608" s="16"/>
      <c r="I608"/>
    </row>
    <row r="609" spans="1:9" s="4" customFormat="1" x14ac:dyDescent="0.4">
      <c r="A609" s="1"/>
      <c r="B609"/>
      <c r="C609"/>
      <c r="D609"/>
      <c r="E609"/>
      <c r="F609"/>
      <c r="G609"/>
      <c r="H609" s="16"/>
      <c r="I609"/>
    </row>
    <row r="610" spans="1:9" s="4" customFormat="1" x14ac:dyDescent="0.4">
      <c r="A610" s="1"/>
      <c r="B610"/>
      <c r="C610"/>
      <c r="D610"/>
      <c r="E610"/>
      <c r="F610"/>
      <c r="G610"/>
      <c r="H610" s="16"/>
      <c r="I610"/>
    </row>
    <row r="611" spans="1:9" s="4" customFormat="1" x14ac:dyDescent="0.4">
      <c r="A611" s="1"/>
      <c r="B611"/>
      <c r="C611"/>
      <c r="D611"/>
      <c r="E611"/>
      <c r="F611"/>
      <c r="G611"/>
      <c r="H611" s="16"/>
      <c r="I611"/>
    </row>
    <row r="612" spans="1:9" s="4" customFormat="1" x14ac:dyDescent="0.4">
      <c r="A612" s="1"/>
      <c r="B612"/>
      <c r="C612"/>
      <c r="D612"/>
      <c r="E612"/>
      <c r="F612"/>
      <c r="G612"/>
      <c r="H612" s="16"/>
      <c r="I612"/>
    </row>
    <row r="613" spans="1:9" s="4" customFormat="1" x14ac:dyDescent="0.4">
      <c r="A613" s="1"/>
      <c r="B613"/>
      <c r="C613"/>
      <c r="D613"/>
      <c r="E613"/>
      <c r="F613"/>
      <c r="G613"/>
      <c r="H613" s="16"/>
      <c r="I613"/>
    </row>
    <row r="614" spans="1:9" s="4" customFormat="1" x14ac:dyDescent="0.4">
      <c r="A614" s="1"/>
      <c r="B614"/>
      <c r="C614"/>
      <c r="D614"/>
      <c r="E614"/>
      <c r="F614"/>
      <c r="G614"/>
      <c r="H614" s="16"/>
      <c r="I614"/>
    </row>
    <row r="615" spans="1:9" s="4" customFormat="1" x14ac:dyDescent="0.4">
      <c r="A615" s="1"/>
      <c r="B615"/>
      <c r="C615"/>
      <c r="D615"/>
      <c r="E615"/>
      <c r="F615"/>
      <c r="G615"/>
      <c r="H615" s="16"/>
      <c r="I615"/>
    </row>
    <row r="616" spans="1:9" s="4" customFormat="1" x14ac:dyDescent="0.4">
      <c r="A616" s="1"/>
      <c r="B616"/>
      <c r="C616"/>
      <c r="D616"/>
      <c r="E616"/>
      <c r="F616"/>
      <c r="G616"/>
      <c r="H616" s="16"/>
      <c r="I616"/>
    </row>
    <row r="617" spans="1:9" s="4" customFormat="1" x14ac:dyDescent="0.4">
      <c r="A617" s="1"/>
      <c r="B617"/>
      <c r="C617"/>
      <c r="D617"/>
      <c r="E617"/>
      <c r="F617"/>
      <c r="G617"/>
      <c r="H617" s="16"/>
      <c r="I617"/>
    </row>
    <row r="618" spans="1:9" s="4" customFormat="1" x14ac:dyDescent="0.4">
      <c r="A618" s="1"/>
      <c r="B618"/>
      <c r="C618"/>
      <c r="D618"/>
      <c r="E618"/>
      <c r="F618"/>
      <c r="G618"/>
      <c r="H618" s="16"/>
      <c r="I618"/>
    </row>
    <row r="619" spans="1:9" s="4" customFormat="1" x14ac:dyDescent="0.4">
      <c r="A619" s="1"/>
      <c r="B619"/>
      <c r="C619"/>
      <c r="D619"/>
      <c r="E619"/>
      <c r="F619"/>
      <c r="G619"/>
      <c r="H619" s="16"/>
      <c r="I619"/>
    </row>
    <row r="620" spans="1:9" s="4" customFormat="1" x14ac:dyDescent="0.4">
      <c r="A620" s="1"/>
      <c r="B620"/>
      <c r="C620"/>
      <c r="D620"/>
      <c r="E620"/>
      <c r="F620"/>
      <c r="G620"/>
      <c r="H620" s="16"/>
      <c r="I620"/>
    </row>
    <row r="621" spans="1:9" s="4" customFormat="1" x14ac:dyDescent="0.4">
      <c r="A621" s="1"/>
      <c r="B621"/>
      <c r="C621"/>
      <c r="D621"/>
      <c r="E621"/>
      <c r="F621"/>
      <c r="G621"/>
      <c r="H621" s="16"/>
      <c r="I621"/>
    </row>
    <row r="622" spans="1:9" s="4" customFormat="1" x14ac:dyDescent="0.4">
      <c r="A622" s="1"/>
      <c r="B622"/>
      <c r="C622"/>
      <c r="D622"/>
      <c r="E622"/>
      <c r="F622"/>
      <c r="G622"/>
      <c r="H622" s="16"/>
      <c r="I622"/>
    </row>
    <row r="623" spans="1:9" s="4" customFormat="1" x14ac:dyDescent="0.4">
      <c r="A623" s="1"/>
      <c r="B623"/>
      <c r="C623"/>
      <c r="D623"/>
      <c r="E623"/>
      <c r="F623"/>
      <c r="G623"/>
      <c r="H623" s="16"/>
      <c r="I623"/>
    </row>
    <row r="624" spans="1:9" s="4" customFormat="1" x14ac:dyDescent="0.4">
      <c r="A624" s="1"/>
      <c r="B624"/>
      <c r="C624"/>
      <c r="D624"/>
      <c r="E624"/>
      <c r="F624"/>
      <c r="G624"/>
      <c r="H624" s="16"/>
      <c r="I624"/>
    </row>
    <row r="625" spans="1:9" s="4" customFormat="1" x14ac:dyDescent="0.4">
      <c r="A625" s="1"/>
      <c r="B625"/>
      <c r="C625"/>
      <c r="D625"/>
      <c r="E625"/>
      <c r="F625"/>
      <c r="G625"/>
      <c r="H625" s="16"/>
      <c r="I625"/>
    </row>
    <row r="626" spans="1:9" s="4" customFormat="1" x14ac:dyDescent="0.4">
      <c r="A626" s="1"/>
      <c r="B626"/>
      <c r="C626"/>
      <c r="D626"/>
      <c r="E626"/>
      <c r="F626"/>
      <c r="G626"/>
      <c r="H626" s="16"/>
      <c r="I626"/>
    </row>
    <row r="627" spans="1:9" s="4" customFormat="1" x14ac:dyDescent="0.4">
      <c r="A627" s="1"/>
      <c r="B627"/>
      <c r="C627"/>
      <c r="D627"/>
      <c r="E627"/>
      <c r="F627"/>
      <c r="G627"/>
      <c r="H627" s="16"/>
      <c r="I627"/>
    </row>
    <row r="628" spans="1:9" s="4" customFormat="1" x14ac:dyDescent="0.4">
      <c r="A628" s="1"/>
      <c r="B628"/>
      <c r="C628"/>
      <c r="D628"/>
      <c r="E628"/>
      <c r="F628"/>
      <c r="G628"/>
      <c r="H628" s="16"/>
      <c r="I628"/>
    </row>
    <row r="629" spans="1:9" s="4" customFormat="1" x14ac:dyDescent="0.4">
      <c r="A629" s="1"/>
      <c r="B629"/>
      <c r="C629"/>
      <c r="D629"/>
      <c r="E629"/>
      <c r="F629"/>
      <c r="G629"/>
      <c r="H629" s="16"/>
      <c r="I629"/>
    </row>
    <row r="630" spans="1:9" s="4" customFormat="1" x14ac:dyDescent="0.4">
      <c r="A630" s="1"/>
      <c r="B630"/>
      <c r="C630"/>
      <c r="D630"/>
      <c r="E630"/>
      <c r="F630"/>
      <c r="G630"/>
      <c r="H630" s="16"/>
      <c r="I630"/>
    </row>
    <row r="631" spans="1:9" s="4" customFormat="1" x14ac:dyDescent="0.4">
      <c r="A631" s="1"/>
      <c r="B631"/>
      <c r="C631"/>
      <c r="D631"/>
      <c r="E631"/>
      <c r="F631"/>
      <c r="G631"/>
      <c r="H631" s="16"/>
      <c r="I631"/>
    </row>
    <row r="632" spans="1:9" s="4" customFormat="1" x14ac:dyDescent="0.4">
      <c r="A632" s="1"/>
      <c r="B632"/>
      <c r="C632"/>
      <c r="D632"/>
      <c r="E632"/>
      <c r="F632"/>
      <c r="G632"/>
      <c r="H632" s="16"/>
      <c r="I632"/>
    </row>
    <row r="633" spans="1:9" s="4" customFormat="1" x14ac:dyDescent="0.4">
      <c r="A633" s="1"/>
      <c r="B633"/>
      <c r="C633"/>
      <c r="D633"/>
      <c r="E633"/>
      <c r="F633"/>
      <c r="G633"/>
      <c r="H633" s="16"/>
      <c r="I633"/>
    </row>
    <row r="634" spans="1:9" s="4" customFormat="1" x14ac:dyDescent="0.4">
      <c r="A634" s="1"/>
      <c r="B634"/>
      <c r="C634"/>
      <c r="D634"/>
      <c r="E634"/>
      <c r="F634"/>
      <c r="G634"/>
      <c r="H634" s="16"/>
      <c r="I634"/>
    </row>
    <row r="635" spans="1:9" s="4" customFormat="1" x14ac:dyDescent="0.4">
      <c r="A635" s="1"/>
      <c r="B635"/>
      <c r="C635"/>
      <c r="D635"/>
      <c r="E635"/>
      <c r="F635"/>
      <c r="G635"/>
      <c r="H635" s="16"/>
      <c r="I635"/>
    </row>
    <row r="636" spans="1:9" s="4" customFormat="1" x14ac:dyDescent="0.4">
      <c r="A636" s="1"/>
      <c r="B636"/>
      <c r="C636"/>
      <c r="D636"/>
      <c r="E636"/>
      <c r="F636"/>
      <c r="G636"/>
      <c r="H636" s="16"/>
      <c r="I636"/>
    </row>
    <row r="637" spans="1:9" s="4" customFormat="1" x14ac:dyDescent="0.4">
      <c r="A637" s="1"/>
      <c r="B637"/>
      <c r="C637"/>
      <c r="D637"/>
      <c r="E637"/>
      <c r="F637"/>
      <c r="G637"/>
      <c r="H637" s="16"/>
      <c r="I637"/>
    </row>
    <row r="638" spans="1:9" s="4" customFormat="1" x14ac:dyDescent="0.4">
      <c r="A638" s="1"/>
      <c r="B638"/>
      <c r="C638"/>
      <c r="D638"/>
      <c r="E638"/>
      <c r="F638"/>
      <c r="G638"/>
      <c r="H638" s="16"/>
      <c r="I638"/>
    </row>
    <row r="639" spans="1:9" s="4" customFormat="1" x14ac:dyDescent="0.4">
      <c r="A639" s="1"/>
      <c r="B639"/>
      <c r="C639"/>
      <c r="D639"/>
      <c r="E639"/>
      <c r="F639"/>
      <c r="G639"/>
      <c r="H639" s="16"/>
      <c r="I639"/>
    </row>
    <row r="640" spans="1:9" s="4" customFormat="1" x14ac:dyDescent="0.4">
      <c r="A640" s="1"/>
      <c r="B640"/>
      <c r="C640"/>
      <c r="D640"/>
      <c r="E640"/>
      <c r="F640"/>
      <c r="G640"/>
      <c r="H640" s="16"/>
      <c r="I640"/>
    </row>
    <row r="641" spans="1:9" s="4" customFormat="1" x14ac:dyDescent="0.4">
      <c r="A641" s="1"/>
      <c r="B641"/>
      <c r="C641"/>
      <c r="D641"/>
      <c r="E641"/>
      <c r="F641"/>
      <c r="G641"/>
      <c r="H641" s="16"/>
      <c r="I641"/>
    </row>
    <row r="642" spans="1:9" s="4" customFormat="1" x14ac:dyDescent="0.4">
      <c r="A642" s="1"/>
      <c r="B642"/>
      <c r="C642"/>
      <c r="D642"/>
      <c r="E642"/>
      <c r="F642"/>
      <c r="G642"/>
      <c r="H642" s="16"/>
      <c r="I642"/>
    </row>
    <row r="643" spans="1:9" s="4" customFormat="1" x14ac:dyDescent="0.4">
      <c r="A643" s="1"/>
      <c r="B643"/>
      <c r="C643"/>
      <c r="D643"/>
      <c r="E643"/>
      <c r="F643"/>
      <c r="G643"/>
      <c r="H643" s="16"/>
      <c r="I643"/>
    </row>
    <row r="644" spans="1:9" s="4" customFormat="1" x14ac:dyDescent="0.4">
      <c r="A644" s="1"/>
      <c r="B644"/>
      <c r="C644"/>
      <c r="D644"/>
      <c r="E644"/>
      <c r="F644"/>
      <c r="G644"/>
      <c r="H644" s="16"/>
      <c r="I644"/>
    </row>
    <row r="645" spans="1:9" s="4" customFormat="1" x14ac:dyDescent="0.4">
      <c r="A645" s="1"/>
      <c r="B645"/>
      <c r="C645"/>
      <c r="D645"/>
      <c r="E645"/>
      <c r="F645"/>
      <c r="G645"/>
      <c r="H645" s="16"/>
      <c r="I645"/>
    </row>
    <row r="646" spans="1:9" s="4" customFormat="1" x14ac:dyDescent="0.4">
      <c r="A646" s="1"/>
      <c r="B646"/>
      <c r="C646"/>
      <c r="D646"/>
      <c r="E646"/>
      <c r="F646"/>
      <c r="G646"/>
      <c r="H646" s="16"/>
      <c r="I646"/>
    </row>
    <row r="647" spans="1:9" s="4" customFormat="1" x14ac:dyDescent="0.4">
      <c r="A647" s="1"/>
      <c r="B647"/>
      <c r="C647"/>
      <c r="D647"/>
      <c r="E647"/>
      <c r="F647"/>
      <c r="G647"/>
      <c r="H647" s="16"/>
      <c r="I647"/>
    </row>
    <row r="648" spans="1:9" s="4" customFormat="1" x14ac:dyDescent="0.4">
      <c r="A648" s="1"/>
      <c r="B648"/>
      <c r="C648"/>
      <c r="D648"/>
      <c r="E648"/>
      <c r="F648"/>
      <c r="G648"/>
      <c r="H648" s="16"/>
      <c r="I648"/>
    </row>
    <row r="649" spans="1:9" s="4" customFormat="1" x14ac:dyDescent="0.4">
      <c r="A649" s="1"/>
      <c r="B649"/>
      <c r="C649"/>
      <c r="D649"/>
      <c r="E649"/>
      <c r="F649"/>
      <c r="G649"/>
      <c r="H649" s="16"/>
      <c r="I649"/>
    </row>
    <row r="650" spans="1:9" s="4" customFormat="1" x14ac:dyDescent="0.4">
      <c r="A650" s="1"/>
      <c r="B650"/>
      <c r="C650"/>
      <c r="D650"/>
      <c r="E650"/>
      <c r="F650"/>
      <c r="G650"/>
      <c r="H650" s="16"/>
      <c r="I650"/>
    </row>
    <row r="651" spans="1:9" s="4" customFormat="1" x14ac:dyDescent="0.4">
      <c r="A651" s="1"/>
      <c r="B651"/>
      <c r="C651"/>
      <c r="D651"/>
      <c r="E651"/>
      <c r="F651"/>
      <c r="G651"/>
      <c r="H651" s="16"/>
      <c r="I651"/>
    </row>
    <row r="652" spans="1:9" s="4" customFormat="1" x14ac:dyDescent="0.4">
      <c r="A652" s="1"/>
      <c r="B652"/>
      <c r="C652"/>
      <c r="D652"/>
      <c r="E652"/>
      <c r="F652"/>
      <c r="G652"/>
      <c r="H652" s="16"/>
      <c r="I652"/>
    </row>
    <row r="653" spans="1:9" s="4" customFormat="1" x14ac:dyDescent="0.4">
      <c r="A653" s="1"/>
      <c r="B653"/>
      <c r="C653"/>
      <c r="D653"/>
      <c r="E653"/>
      <c r="F653"/>
      <c r="G653"/>
      <c r="H653" s="16"/>
      <c r="I653"/>
    </row>
    <row r="654" spans="1:9" s="4" customFormat="1" x14ac:dyDescent="0.4">
      <c r="A654" s="1"/>
      <c r="B654"/>
      <c r="C654"/>
      <c r="D654"/>
      <c r="E654"/>
      <c r="F654"/>
      <c r="G654"/>
      <c r="H654" s="16"/>
      <c r="I654"/>
    </row>
    <row r="655" spans="1:9" s="4" customFormat="1" x14ac:dyDescent="0.4">
      <c r="A655" s="1"/>
      <c r="B655"/>
      <c r="C655"/>
      <c r="D655"/>
      <c r="E655"/>
      <c r="F655"/>
      <c r="G655"/>
      <c r="H655" s="16"/>
      <c r="I655"/>
    </row>
    <row r="656" spans="1:9" s="4" customFormat="1" x14ac:dyDescent="0.4">
      <c r="A656" s="1"/>
      <c r="B656"/>
      <c r="C656"/>
      <c r="D656"/>
      <c r="E656"/>
      <c r="F656"/>
      <c r="G656"/>
      <c r="H656" s="16"/>
      <c r="I656"/>
    </row>
    <row r="657" spans="1:9" s="4" customFormat="1" x14ac:dyDescent="0.4">
      <c r="A657" s="1"/>
      <c r="B657"/>
      <c r="C657"/>
      <c r="D657"/>
      <c r="E657"/>
      <c r="F657"/>
      <c r="G657"/>
      <c r="H657" s="16"/>
      <c r="I657"/>
    </row>
    <row r="658" spans="1:9" s="4" customFormat="1" x14ac:dyDescent="0.4">
      <c r="A658" s="1"/>
      <c r="B658"/>
      <c r="C658"/>
      <c r="D658"/>
      <c r="E658"/>
      <c r="F658"/>
      <c r="G658"/>
      <c r="H658" s="16"/>
      <c r="I658"/>
    </row>
    <row r="659" spans="1:9" s="4" customFormat="1" x14ac:dyDescent="0.4">
      <c r="A659" s="1"/>
      <c r="B659"/>
      <c r="C659"/>
      <c r="D659"/>
      <c r="E659"/>
      <c r="F659"/>
      <c r="G659"/>
      <c r="H659" s="16"/>
      <c r="I659"/>
    </row>
    <row r="660" spans="1:9" s="4" customFormat="1" x14ac:dyDescent="0.4">
      <c r="A660" s="1"/>
      <c r="B660"/>
      <c r="C660"/>
      <c r="D660"/>
      <c r="E660"/>
      <c r="F660"/>
      <c r="G660"/>
      <c r="H660" s="16"/>
      <c r="I660"/>
    </row>
    <row r="661" spans="1:9" s="4" customFormat="1" x14ac:dyDescent="0.4">
      <c r="A661" s="1"/>
      <c r="B661"/>
      <c r="C661"/>
      <c r="D661"/>
      <c r="E661"/>
      <c r="F661"/>
      <c r="G661"/>
      <c r="H661" s="16"/>
      <c r="I661"/>
    </row>
    <row r="662" spans="1:9" s="4" customFormat="1" x14ac:dyDescent="0.4">
      <c r="A662" s="1"/>
      <c r="B662"/>
      <c r="C662"/>
      <c r="D662"/>
      <c r="E662"/>
      <c r="F662"/>
      <c r="G662"/>
      <c r="H662" s="16"/>
      <c r="I662"/>
    </row>
    <row r="663" spans="1:9" s="4" customFormat="1" x14ac:dyDescent="0.4">
      <c r="A663" s="1"/>
      <c r="B663"/>
      <c r="C663"/>
      <c r="D663"/>
      <c r="E663"/>
      <c r="F663"/>
      <c r="G663"/>
      <c r="H663" s="16"/>
      <c r="I663"/>
    </row>
    <row r="664" spans="1:9" s="4" customFormat="1" x14ac:dyDescent="0.4">
      <c r="A664" s="1"/>
      <c r="B664"/>
      <c r="C664"/>
      <c r="D664"/>
      <c r="E664"/>
      <c r="F664"/>
      <c r="G664"/>
      <c r="H664" s="16"/>
      <c r="I664"/>
    </row>
    <row r="665" spans="1:9" s="4" customFormat="1" x14ac:dyDescent="0.4">
      <c r="A665" s="1"/>
      <c r="B665"/>
      <c r="C665"/>
      <c r="D665"/>
      <c r="E665"/>
      <c r="F665"/>
      <c r="G665"/>
      <c r="H665" s="16"/>
      <c r="I665"/>
    </row>
    <row r="666" spans="1:9" s="4" customFormat="1" x14ac:dyDescent="0.4">
      <c r="A666" s="1"/>
      <c r="B666"/>
      <c r="C666"/>
      <c r="D666"/>
      <c r="E666"/>
      <c r="F666"/>
      <c r="G666"/>
      <c r="H666" s="16"/>
      <c r="I666"/>
    </row>
    <row r="667" spans="1:9" s="4" customFormat="1" x14ac:dyDescent="0.4">
      <c r="A667" s="1"/>
      <c r="B667"/>
      <c r="C667"/>
      <c r="D667"/>
      <c r="E667"/>
      <c r="F667"/>
      <c r="G667"/>
      <c r="H667" s="16"/>
      <c r="I667"/>
    </row>
    <row r="668" spans="1:9" s="4" customFormat="1" x14ac:dyDescent="0.4">
      <c r="A668" s="1"/>
      <c r="B668"/>
      <c r="C668"/>
      <c r="D668"/>
      <c r="E668"/>
      <c r="F668"/>
      <c r="G668"/>
      <c r="H668" s="16"/>
      <c r="I668"/>
    </row>
    <row r="669" spans="1:9" s="4" customFormat="1" x14ac:dyDescent="0.4">
      <c r="A669" s="1"/>
      <c r="B669"/>
      <c r="C669"/>
      <c r="D669"/>
      <c r="E669"/>
      <c r="F669"/>
      <c r="G669"/>
      <c r="H669" s="16"/>
      <c r="I669"/>
    </row>
    <row r="670" spans="1:9" s="4" customFormat="1" x14ac:dyDescent="0.4">
      <c r="A670" s="1"/>
      <c r="B670"/>
      <c r="C670"/>
      <c r="D670"/>
      <c r="E670"/>
      <c r="F670"/>
      <c r="G670"/>
      <c r="H670" s="16"/>
      <c r="I670"/>
    </row>
    <row r="671" spans="1:9" s="4" customFormat="1" x14ac:dyDescent="0.4">
      <c r="A671" s="1"/>
      <c r="B671"/>
      <c r="C671"/>
      <c r="D671"/>
      <c r="E671"/>
      <c r="F671"/>
      <c r="G671"/>
      <c r="H671" s="16"/>
      <c r="I671"/>
    </row>
    <row r="672" spans="1:9" s="4" customFormat="1" x14ac:dyDescent="0.4">
      <c r="A672" s="1"/>
      <c r="B672"/>
      <c r="C672"/>
      <c r="D672"/>
      <c r="E672"/>
      <c r="F672"/>
      <c r="G672"/>
      <c r="H672" s="16"/>
      <c r="I672"/>
    </row>
    <row r="673" spans="1:9" s="4" customFormat="1" x14ac:dyDescent="0.4">
      <c r="A673" s="1"/>
      <c r="B673"/>
      <c r="C673"/>
      <c r="D673"/>
      <c r="E673"/>
      <c r="F673"/>
      <c r="G673"/>
      <c r="H673" s="16"/>
      <c r="I673"/>
    </row>
    <row r="674" spans="1:9" s="4" customFormat="1" x14ac:dyDescent="0.4">
      <c r="A674" s="1"/>
      <c r="B674"/>
      <c r="C674"/>
      <c r="D674"/>
      <c r="E674"/>
      <c r="F674"/>
      <c r="G674"/>
      <c r="H674" s="16"/>
      <c r="I674"/>
    </row>
    <row r="675" spans="1:9" s="4" customFormat="1" x14ac:dyDescent="0.4">
      <c r="A675" s="1"/>
      <c r="B675"/>
      <c r="C675"/>
      <c r="D675"/>
      <c r="E675"/>
      <c r="F675"/>
      <c r="G675"/>
      <c r="H675" s="16"/>
      <c r="I675"/>
    </row>
    <row r="676" spans="1:9" s="4" customFormat="1" x14ac:dyDescent="0.4">
      <c r="A676" s="1"/>
      <c r="B676"/>
      <c r="C676"/>
      <c r="D676"/>
      <c r="E676"/>
      <c r="F676"/>
      <c r="G676"/>
      <c r="H676" s="16"/>
      <c r="I676"/>
    </row>
    <row r="677" spans="1:9" s="4" customFormat="1" x14ac:dyDescent="0.4">
      <c r="A677" s="1"/>
      <c r="B677"/>
      <c r="C677"/>
      <c r="D677"/>
      <c r="E677"/>
      <c r="F677"/>
      <c r="G677"/>
      <c r="H677" s="16"/>
      <c r="I677"/>
    </row>
    <row r="678" spans="1:9" s="4" customFormat="1" x14ac:dyDescent="0.4">
      <c r="A678" s="1"/>
      <c r="B678"/>
      <c r="C678"/>
      <c r="D678"/>
      <c r="E678"/>
      <c r="F678"/>
      <c r="G678"/>
      <c r="H678" s="16"/>
      <c r="I678"/>
    </row>
    <row r="679" spans="1:9" s="4" customFormat="1" x14ac:dyDescent="0.4">
      <c r="A679" s="1"/>
      <c r="B679"/>
      <c r="C679"/>
      <c r="D679"/>
      <c r="E679"/>
      <c r="F679"/>
      <c r="G679"/>
      <c r="H679" s="16"/>
      <c r="I679"/>
    </row>
    <row r="680" spans="1:9" s="4" customFormat="1" x14ac:dyDescent="0.4">
      <c r="A680" s="1"/>
      <c r="B680"/>
      <c r="C680"/>
      <c r="D680"/>
      <c r="E680"/>
      <c r="F680"/>
      <c r="G680"/>
      <c r="H680" s="16"/>
      <c r="I680"/>
    </row>
    <row r="681" spans="1:9" s="4" customFormat="1" x14ac:dyDescent="0.4">
      <c r="A681" s="1"/>
      <c r="B681"/>
      <c r="C681"/>
      <c r="D681"/>
      <c r="E681"/>
      <c r="F681"/>
      <c r="G681"/>
      <c r="H681" s="16"/>
      <c r="I681"/>
    </row>
    <row r="682" spans="1:9" s="4" customFormat="1" x14ac:dyDescent="0.4">
      <c r="A682" s="1"/>
      <c r="B682"/>
      <c r="C682"/>
      <c r="D682"/>
      <c r="E682"/>
      <c r="F682"/>
      <c r="G682"/>
      <c r="H682" s="16"/>
      <c r="I682"/>
    </row>
    <row r="683" spans="1:9" s="4" customFormat="1" x14ac:dyDescent="0.4">
      <c r="A683" s="1"/>
      <c r="B683"/>
      <c r="C683"/>
      <c r="D683"/>
      <c r="E683"/>
      <c r="F683"/>
      <c r="G683"/>
      <c r="H683" s="16"/>
      <c r="I683"/>
    </row>
    <row r="684" spans="1:9" s="4" customFormat="1" x14ac:dyDescent="0.4">
      <c r="A684" s="1"/>
      <c r="B684"/>
      <c r="C684"/>
      <c r="D684"/>
      <c r="E684"/>
      <c r="F684"/>
      <c r="G684"/>
      <c r="H684" s="16"/>
      <c r="I684"/>
    </row>
    <row r="685" spans="1:9" s="4" customFormat="1" x14ac:dyDescent="0.4">
      <c r="A685" s="1"/>
      <c r="B685"/>
      <c r="C685"/>
      <c r="D685"/>
      <c r="E685"/>
      <c r="F685"/>
      <c r="G685"/>
      <c r="H685" s="16"/>
      <c r="I685"/>
    </row>
    <row r="686" spans="1:9" s="4" customFormat="1" x14ac:dyDescent="0.4">
      <c r="A686" s="1"/>
      <c r="B686"/>
      <c r="C686"/>
      <c r="D686"/>
      <c r="E686"/>
      <c r="F686"/>
      <c r="G686"/>
      <c r="H686" s="16"/>
      <c r="I686"/>
    </row>
    <row r="687" spans="1:9" s="4" customFormat="1" x14ac:dyDescent="0.4">
      <c r="A687" s="1"/>
      <c r="B687"/>
      <c r="C687"/>
      <c r="D687"/>
      <c r="E687"/>
      <c r="F687"/>
      <c r="G687"/>
      <c r="H687" s="16"/>
      <c r="I687"/>
    </row>
    <row r="688" spans="1:9" s="4" customFormat="1" x14ac:dyDescent="0.4">
      <c r="A688" s="1"/>
      <c r="B688"/>
      <c r="C688"/>
      <c r="D688"/>
      <c r="E688"/>
      <c r="F688"/>
      <c r="G688"/>
      <c r="H688" s="16"/>
      <c r="I688"/>
    </row>
    <row r="689" spans="1:9" s="4" customFormat="1" x14ac:dyDescent="0.4">
      <c r="A689" s="1"/>
      <c r="B689"/>
      <c r="C689"/>
      <c r="D689"/>
      <c r="E689"/>
      <c r="F689"/>
      <c r="G689"/>
      <c r="H689" s="16"/>
      <c r="I689"/>
    </row>
    <row r="690" spans="1:9" s="4" customFormat="1" x14ac:dyDescent="0.4">
      <c r="A690" s="1"/>
      <c r="B690"/>
      <c r="C690"/>
      <c r="D690"/>
      <c r="E690"/>
      <c r="F690"/>
      <c r="G690"/>
      <c r="H690" s="16"/>
      <c r="I690"/>
    </row>
    <row r="691" spans="1:9" s="4" customFormat="1" x14ac:dyDescent="0.4">
      <c r="A691" s="1"/>
      <c r="B691"/>
      <c r="C691"/>
      <c r="D691"/>
      <c r="E691"/>
      <c r="F691"/>
      <c r="G691"/>
      <c r="H691" s="16"/>
      <c r="I691"/>
    </row>
    <row r="692" spans="1:9" s="4" customFormat="1" x14ac:dyDescent="0.4">
      <c r="A692" s="1"/>
      <c r="B692"/>
      <c r="C692"/>
      <c r="D692"/>
      <c r="E692"/>
      <c r="F692"/>
      <c r="G692"/>
      <c r="H692" s="16"/>
      <c r="I692"/>
    </row>
    <row r="693" spans="1:9" s="4" customFormat="1" x14ac:dyDescent="0.4">
      <c r="A693" s="1"/>
      <c r="B693"/>
      <c r="C693"/>
      <c r="D693"/>
      <c r="E693"/>
      <c r="F693"/>
      <c r="G693"/>
      <c r="H693" s="16"/>
      <c r="I693"/>
    </row>
    <row r="694" spans="1:9" s="4" customFormat="1" x14ac:dyDescent="0.4">
      <c r="A694" s="1"/>
      <c r="B694"/>
      <c r="C694"/>
      <c r="D694"/>
      <c r="E694"/>
      <c r="F694"/>
      <c r="G694"/>
      <c r="H694" s="16"/>
      <c r="I694"/>
    </row>
    <row r="695" spans="1:9" s="4" customFormat="1" x14ac:dyDescent="0.4">
      <c r="A695" s="1"/>
      <c r="B695"/>
      <c r="C695"/>
      <c r="D695"/>
      <c r="E695"/>
      <c r="F695"/>
      <c r="G695"/>
      <c r="H695" s="16"/>
      <c r="I695"/>
    </row>
    <row r="696" spans="1:9" s="4" customFormat="1" x14ac:dyDescent="0.4">
      <c r="A696" s="1"/>
      <c r="B696"/>
      <c r="C696"/>
      <c r="D696"/>
      <c r="E696"/>
      <c r="F696"/>
      <c r="G696"/>
      <c r="H696" s="16"/>
      <c r="I696"/>
    </row>
    <row r="697" spans="1:9" s="4" customFormat="1" x14ac:dyDescent="0.4">
      <c r="A697" s="1"/>
      <c r="B697"/>
      <c r="C697"/>
      <c r="D697"/>
      <c r="E697"/>
      <c r="F697"/>
      <c r="G697"/>
      <c r="H697" s="16"/>
      <c r="I697"/>
    </row>
    <row r="698" spans="1:9" s="4" customFormat="1" x14ac:dyDescent="0.4">
      <c r="A698" s="1"/>
      <c r="B698"/>
      <c r="C698"/>
      <c r="D698"/>
      <c r="E698"/>
      <c r="F698"/>
      <c r="G698"/>
      <c r="H698" s="16"/>
      <c r="I698"/>
    </row>
    <row r="699" spans="1:9" s="4" customFormat="1" x14ac:dyDescent="0.4">
      <c r="A699" s="1"/>
      <c r="B699"/>
      <c r="C699"/>
      <c r="D699"/>
      <c r="E699"/>
      <c r="F699"/>
      <c r="G699"/>
      <c r="H699" s="16"/>
      <c r="I699"/>
    </row>
    <row r="700" spans="1:9" s="4" customFormat="1" x14ac:dyDescent="0.4">
      <c r="A700" s="1"/>
      <c r="B700"/>
      <c r="C700"/>
      <c r="D700"/>
      <c r="E700"/>
      <c r="F700"/>
      <c r="G700"/>
      <c r="H700" s="16"/>
      <c r="I700"/>
    </row>
    <row r="701" spans="1:9" s="4" customFormat="1" x14ac:dyDescent="0.4">
      <c r="A701" s="1"/>
      <c r="B701"/>
      <c r="C701"/>
      <c r="D701"/>
      <c r="E701"/>
      <c r="F701"/>
      <c r="G701"/>
      <c r="H701" s="16"/>
      <c r="I701"/>
    </row>
    <row r="702" spans="1:9" s="4" customFormat="1" x14ac:dyDescent="0.4">
      <c r="A702" s="1"/>
      <c r="B702"/>
      <c r="C702"/>
      <c r="D702"/>
      <c r="E702"/>
      <c r="F702"/>
      <c r="G702"/>
      <c r="H702" s="16"/>
      <c r="I702"/>
    </row>
    <row r="703" spans="1:9" s="4" customFormat="1" x14ac:dyDescent="0.4">
      <c r="A703" s="1"/>
      <c r="B703"/>
      <c r="C703"/>
      <c r="D703"/>
      <c r="E703"/>
      <c r="F703"/>
      <c r="G703"/>
      <c r="H703" s="16"/>
      <c r="I703"/>
    </row>
    <row r="704" spans="1:9" s="4" customFormat="1" x14ac:dyDescent="0.4">
      <c r="A704" s="1"/>
      <c r="B704"/>
      <c r="C704"/>
      <c r="D704"/>
      <c r="E704"/>
      <c r="F704"/>
      <c r="G704"/>
      <c r="H704" s="16"/>
      <c r="I704"/>
    </row>
    <row r="705" spans="1:9" s="4" customFormat="1" x14ac:dyDescent="0.4">
      <c r="A705" s="1"/>
      <c r="B705"/>
      <c r="C705"/>
      <c r="D705"/>
      <c r="E705"/>
      <c r="F705"/>
      <c r="G705"/>
      <c r="H705" s="16"/>
      <c r="I705"/>
    </row>
    <row r="706" spans="1:9" s="4" customFormat="1" x14ac:dyDescent="0.4">
      <c r="A706" s="1"/>
      <c r="B706"/>
      <c r="C706"/>
      <c r="D706"/>
      <c r="E706"/>
      <c r="F706"/>
      <c r="G706"/>
      <c r="H706" s="16"/>
      <c r="I706"/>
    </row>
    <row r="707" spans="1:9" s="4" customFormat="1" x14ac:dyDescent="0.4">
      <c r="A707" s="1"/>
      <c r="B707"/>
      <c r="C707"/>
      <c r="D707"/>
      <c r="E707"/>
      <c r="F707"/>
      <c r="G707"/>
      <c r="H707" s="16"/>
      <c r="I707"/>
    </row>
    <row r="708" spans="1:9" s="4" customFormat="1" x14ac:dyDescent="0.4">
      <c r="A708" s="1"/>
      <c r="B708"/>
      <c r="C708"/>
      <c r="D708"/>
      <c r="E708"/>
      <c r="F708"/>
      <c r="G708"/>
      <c r="H708" s="16"/>
      <c r="I708"/>
    </row>
    <row r="709" spans="1:9" s="4" customFormat="1" x14ac:dyDescent="0.4">
      <c r="A709" s="1"/>
      <c r="B709"/>
      <c r="C709"/>
      <c r="D709"/>
      <c r="E709"/>
      <c r="F709"/>
      <c r="G709"/>
      <c r="H709" s="16"/>
      <c r="I709"/>
    </row>
    <row r="710" spans="1:9" s="4" customFormat="1" x14ac:dyDescent="0.4">
      <c r="A710" s="1"/>
      <c r="B710"/>
      <c r="C710"/>
      <c r="D710"/>
      <c r="E710"/>
      <c r="F710"/>
      <c r="G710"/>
      <c r="H710" s="16"/>
      <c r="I710"/>
    </row>
    <row r="711" spans="1:9" s="4" customFormat="1" x14ac:dyDescent="0.4">
      <c r="A711" s="1"/>
      <c r="B711"/>
      <c r="C711"/>
      <c r="D711"/>
      <c r="E711"/>
      <c r="F711"/>
      <c r="G711"/>
      <c r="H711" s="16"/>
      <c r="I711"/>
    </row>
    <row r="712" spans="1:9" s="4" customFormat="1" x14ac:dyDescent="0.4">
      <c r="A712" s="1"/>
      <c r="B712"/>
      <c r="C712"/>
      <c r="D712"/>
      <c r="E712"/>
      <c r="F712"/>
      <c r="G712"/>
      <c r="H712" s="16"/>
      <c r="I712"/>
    </row>
    <row r="713" spans="1:9" s="4" customFormat="1" x14ac:dyDescent="0.4">
      <c r="A713" s="1"/>
      <c r="B713"/>
      <c r="C713"/>
      <c r="D713"/>
      <c r="E713"/>
      <c r="F713"/>
      <c r="G713"/>
      <c r="H713" s="16"/>
      <c r="I713"/>
    </row>
    <row r="714" spans="1:9" s="4" customFormat="1" x14ac:dyDescent="0.4">
      <c r="A714" s="1"/>
      <c r="B714"/>
      <c r="C714"/>
      <c r="D714"/>
      <c r="E714"/>
      <c r="F714"/>
      <c r="G714"/>
      <c r="H714" s="16"/>
      <c r="I714"/>
    </row>
    <row r="715" spans="1:9" s="4" customFormat="1" x14ac:dyDescent="0.4">
      <c r="A715" s="1"/>
      <c r="B715"/>
      <c r="C715"/>
      <c r="D715"/>
      <c r="E715"/>
      <c r="F715"/>
      <c r="G715"/>
      <c r="H715" s="16"/>
      <c r="I715"/>
    </row>
    <row r="716" spans="1:9" s="4" customFormat="1" x14ac:dyDescent="0.4">
      <c r="A716" s="1"/>
      <c r="B716"/>
      <c r="C716"/>
      <c r="D716"/>
      <c r="E716"/>
      <c r="F716"/>
      <c r="G716"/>
      <c r="H716" s="16"/>
      <c r="I716"/>
    </row>
    <row r="717" spans="1:9" s="4" customFormat="1" x14ac:dyDescent="0.4">
      <c r="A717" s="1"/>
      <c r="B717"/>
      <c r="C717"/>
      <c r="D717"/>
      <c r="E717"/>
      <c r="F717"/>
      <c r="G717"/>
      <c r="H717" s="16"/>
      <c r="I717"/>
    </row>
    <row r="718" spans="1:9" s="4" customFormat="1" x14ac:dyDescent="0.4">
      <c r="A718" s="1"/>
      <c r="B718"/>
      <c r="C718"/>
      <c r="D718"/>
      <c r="E718"/>
      <c r="F718"/>
      <c r="G718"/>
      <c r="H718" s="16"/>
      <c r="I718"/>
    </row>
    <row r="719" spans="1:9" s="4" customFormat="1" x14ac:dyDescent="0.4">
      <c r="A719" s="1"/>
      <c r="B719"/>
      <c r="C719"/>
      <c r="D719"/>
      <c r="E719"/>
      <c r="F719"/>
      <c r="G719"/>
      <c r="H719" s="16"/>
      <c r="I719"/>
    </row>
    <row r="720" spans="1:9" s="4" customFormat="1" x14ac:dyDescent="0.4">
      <c r="A720" s="1"/>
      <c r="B720"/>
      <c r="C720"/>
      <c r="D720"/>
      <c r="E720"/>
      <c r="F720"/>
      <c r="G720"/>
      <c r="H720" s="16"/>
      <c r="I720"/>
    </row>
    <row r="721" spans="1:9" s="4" customFormat="1" x14ac:dyDescent="0.4">
      <c r="A721" s="1"/>
      <c r="B721"/>
      <c r="C721"/>
      <c r="D721"/>
      <c r="E721"/>
      <c r="F721"/>
      <c r="G721"/>
      <c r="H721" s="16"/>
      <c r="I721"/>
    </row>
    <row r="722" spans="1:9" s="4" customFormat="1" x14ac:dyDescent="0.4">
      <c r="A722" s="1"/>
      <c r="B722"/>
      <c r="C722"/>
      <c r="D722"/>
      <c r="E722"/>
      <c r="F722"/>
      <c r="G722"/>
      <c r="H722" s="16"/>
      <c r="I722"/>
    </row>
    <row r="723" spans="1:9" s="4" customFormat="1" x14ac:dyDescent="0.4">
      <c r="A723" s="1"/>
      <c r="B723"/>
      <c r="C723"/>
      <c r="D723"/>
      <c r="E723"/>
      <c r="F723"/>
      <c r="G723"/>
      <c r="H723" s="16"/>
      <c r="I723"/>
    </row>
    <row r="724" spans="1:9" s="4" customFormat="1" x14ac:dyDescent="0.4">
      <c r="A724" s="1"/>
      <c r="B724"/>
      <c r="C724"/>
      <c r="D724"/>
      <c r="E724"/>
      <c r="F724"/>
      <c r="G724"/>
      <c r="H724" s="16"/>
      <c r="I724"/>
    </row>
    <row r="725" spans="1:9" s="4" customFormat="1" x14ac:dyDescent="0.4">
      <c r="A725" s="1"/>
      <c r="B725"/>
      <c r="C725"/>
      <c r="D725"/>
      <c r="E725"/>
      <c r="F725"/>
      <c r="G725"/>
      <c r="H725" s="16"/>
      <c r="I725"/>
    </row>
    <row r="726" spans="1:9" s="4" customFormat="1" x14ac:dyDescent="0.4">
      <c r="A726" s="1"/>
      <c r="B726"/>
      <c r="C726"/>
      <c r="D726"/>
      <c r="E726"/>
      <c r="F726"/>
      <c r="G726"/>
      <c r="H726" s="16"/>
      <c r="I726"/>
    </row>
    <row r="727" spans="1:9" s="4" customFormat="1" x14ac:dyDescent="0.4">
      <c r="A727" s="1"/>
      <c r="B727"/>
      <c r="C727"/>
      <c r="D727"/>
      <c r="E727"/>
      <c r="F727"/>
      <c r="G727"/>
      <c r="H727" s="16"/>
      <c r="I727"/>
    </row>
    <row r="728" spans="1:9" s="4" customFormat="1" x14ac:dyDescent="0.4">
      <c r="A728" s="1"/>
      <c r="B728"/>
      <c r="C728"/>
      <c r="D728"/>
      <c r="E728"/>
      <c r="F728"/>
      <c r="G728"/>
      <c r="H728" s="16"/>
      <c r="I728"/>
    </row>
    <row r="729" spans="1:9" s="4" customFormat="1" x14ac:dyDescent="0.4">
      <c r="A729" s="1"/>
      <c r="B729"/>
      <c r="C729"/>
      <c r="D729"/>
      <c r="E729"/>
      <c r="F729"/>
      <c r="G729"/>
      <c r="H729" s="16"/>
      <c r="I729"/>
    </row>
    <row r="730" spans="1:9" s="4" customFormat="1" x14ac:dyDescent="0.4">
      <c r="A730" s="1"/>
      <c r="B730"/>
      <c r="C730"/>
      <c r="D730"/>
      <c r="E730"/>
      <c r="F730"/>
      <c r="G730"/>
      <c r="H730" s="16"/>
      <c r="I730"/>
    </row>
    <row r="731" spans="1:9" s="4" customFormat="1" x14ac:dyDescent="0.4">
      <c r="A731" s="1"/>
      <c r="B731"/>
      <c r="C731"/>
      <c r="D731"/>
      <c r="E731"/>
      <c r="F731"/>
      <c r="G731"/>
      <c r="H731" s="16"/>
      <c r="I731"/>
    </row>
    <row r="732" spans="1:9" s="4" customFormat="1" x14ac:dyDescent="0.4">
      <c r="A732" s="1"/>
      <c r="B732"/>
      <c r="C732"/>
      <c r="D732"/>
      <c r="E732"/>
      <c r="F732"/>
      <c r="G732"/>
      <c r="H732" s="16"/>
      <c r="I732"/>
    </row>
    <row r="733" spans="1:9" s="4" customFormat="1" x14ac:dyDescent="0.4">
      <c r="A733" s="1"/>
      <c r="B733"/>
      <c r="C733"/>
      <c r="D733"/>
      <c r="E733"/>
      <c r="F733"/>
      <c r="G733"/>
      <c r="H733" s="16"/>
      <c r="I733"/>
    </row>
    <row r="734" spans="1:9" s="4" customFormat="1" x14ac:dyDescent="0.4">
      <c r="A734" s="1"/>
      <c r="B734"/>
      <c r="C734"/>
      <c r="D734"/>
      <c r="E734"/>
      <c r="F734"/>
      <c r="G734"/>
      <c r="H734" s="16"/>
      <c r="I734"/>
    </row>
    <row r="735" spans="1:9" s="4" customFormat="1" x14ac:dyDescent="0.4">
      <c r="A735" s="1"/>
      <c r="B735"/>
      <c r="C735"/>
      <c r="D735"/>
      <c r="E735"/>
      <c r="F735"/>
      <c r="G735"/>
      <c r="H735" s="16"/>
      <c r="I735"/>
    </row>
    <row r="736" spans="1:9" s="4" customFormat="1" x14ac:dyDescent="0.4">
      <c r="A736" s="1"/>
      <c r="B736"/>
      <c r="C736"/>
      <c r="D736"/>
      <c r="E736"/>
      <c r="F736"/>
      <c r="G736"/>
      <c r="H736" s="16"/>
      <c r="I736"/>
    </row>
    <row r="737" spans="1:9" s="4" customFormat="1" x14ac:dyDescent="0.4">
      <c r="A737" s="1"/>
      <c r="B737"/>
      <c r="C737"/>
      <c r="D737"/>
      <c r="E737"/>
      <c r="F737"/>
      <c r="G737"/>
      <c r="H737" s="16"/>
      <c r="I737"/>
    </row>
    <row r="738" spans="1:9" s="4" customFormat="1" x14ac:dyDescent="0.4">
      <c r="A738" s="1"/>
      <c r="B738"/>
      <c r="C738"/>
      <c r="D738"/>
      <c r="E738"/>
      <c r="F738"/>
      <c r="G738"/>
      <c r="H738" s="16"/>
      <c r="I738"/>
    </row>
    <row r="739" spans="1:9" s="4" customFormat="1" x14ac:dyDescent="0.4">
      <c r="A739" s="1"/>
      <c r="B739"/>
      <c r="C739"/>
      <c r="D739"/>
      <c r="E739"/>
      <c r="F739"/>
      <c r="G739"/>
      <c r="H739" s="16"/>
      <c r="I739"/>
    </row>
    <row r="740" spans="1:9" s="4" customFormat="1" x14ac:dyDescent="0.4">
      <c r="A740" s="1"/>
      <c r="B740"/>
      <c r="C740"/>
      <c r="D740"/>
      <c r="E740"/>
      <c r="F740"/>
      <c r="G740"/>
      <c r="H740" s="16"/>
      <c r="I740"/>
    </row>
    <row r="741" spans="1:9" s="4" customFormat="1" x14ac:dyDescent="0.4">
      <c r="A741" s="1"/>
      <c r="B741"/>
      <c r="C741"/>
      <c r="D741"/>
      <c r="E741"/>
      <c r="F741"/>
      <c r="G741"/>
      <c r="H741" s="16"/>
      <c r="I741"/>
    </row>
    <row r="742" spans="1:9" s="4" customFormat="1" x14ac:dyDescent="0.4">
      <c r="A742" s="1"/>
      <c r="B742"/>
      <c r="C742"/>
      <c r="D742"/>
      <c r="E742"/>
      <c r="F742"/>
      <c r="G742"/>
      <c r="H742" s="16"/>
      <c r="I742"/>
    </row>
    <row r="743" spans="1:9" s="4" customFormat="1" x14ac:dyDescent="0.4">
      <c r="A743" s="1"/>
      <c r="B743"/>
      <c r="C743"/>
      <c r="D743"/>
      <c r="E743"/>
      <c r="F743"/>
      <c r="G743"/>
      <c r="H743" s="16"/>
      <c r="I743"/>
    </row>
    <row r="744" spans="1:9" s="4" customFormat="1" x14ac:dyDescent="0.4">
      <c r="A744" s="1"/>
      <c r="B744"/>
      <c r="C744"/>
      <c r="D744"/>
      <c r="E744"/>
      <c r="F744"/>
      <c r="G744"/>
      <c r="H744" s="16"/>
      <c r="I744"/>
    </row>
    <row r="745" spans="1:9" s="4" customFormat="1" x14ac:dyDescent="0.4">
      <c r="A745" s="1"/>
      <c r="B745"/>
      <c r="C745"/>
      <c r="D745"/>
      <c r="E745"/>
      <c r="F745"/>
      <c r="G745"/>
      <c r="H745" s="16"/>
      <c r="I745"/>
    </row>
    <row r="746" spans="1:9" s="4" customFormat="1" x14ac:dyDescent="0.4">
      <c r="A746" s="1"/>
      <c r="B746"/>
      <c r="C746"/>
      <c r="D746"/>
      <c r="E746"/>
      <c r="F746"/>
      <c r="G746"/>
      <c r="H746" s="16"/>
      <c r="I746"/>
    </row>
    <row r="747" spans="1:9" s="4" customFormat="1" x14ac:dyDescent="0.4">
      <c r="A747" s="1"/>
      <c r="B747"/>
      <c r="C747"/>
      <c r="D747"/>
      <c r="E747"/>
      <c r="F747"/>
      <c r="G747"/>
      <c r="H747" s="16"/>
      <c r="I747"/>
    </row>
    <row r="748" spans="1:9" s="4" customFormat="1" x14ac:dyDescent="0.4">
      <c r="A748" s="1"/>
      <c r="B748"/>
      <c r="C748"/>
      <c r="D748"/>
      <c r="E748"/>
      <c r="F748"/>
      <c r="G748"/>
      <c r="H748" s="16"/>
      <c r="I748"/>
    </row>
    <row r="749" spans="1:9" s="4" customFormat="1" x14ac:dyDescent="0.4">
      <c r="A749" s="1"/>
      <c r="B749"/>
      <c r="C749"/>
      <c r="D749"/>
      <c r="E749"/>
      <c r="F749"/>
      <c r="G749"/>
      <c r="H749" s="16"/>
      <c r="I749"/>
    </row>
    <row r="750" spans="1:9" s="4" customFormat="1" x14ac:dyDescent="0.4">
      <c r="A750" s="1"/>
      <c r="B750"/>
      <c r="C750"/>
      <c r="D750"/>
      <c r="E750"/>
      <c r="F750"/>
      <c r="G750"/>
      <c r="H750" s="16"/>
      <c r="I750"/>
    </row>
    <row r="751" spans="1:9" s="4" customFormat="1" x14ac:dyDescent="0.4">
      <c r="A751" s="1"/>
      <c r="B751"/>
      <c r="C751"/>
      <c r="D751"/>
      <c r="E751"/>
      <c r="F751"/>
      <c r="G751"/>
      <c r="H751" s="16"/>
      <c r="I751"/>
    </row>
    <row r="752" spans="1:9" s="4" customFormat="1" x14ac:dyDescent="0.4">
      <c r="A752" s="1"/>
      <c r="B752"/>
      <c r="C752"/>
      <c r="D752"/>
      <c r="E752"/>
      <c r="F752"/>
      <c r="G752"/>
      <c r="H752" s="16"/>
      <c r="I752"/>
    </row>
    <row r="753" spans="1:9" s="4" customFormat="1" x14ac:dyDescent="0.4">
      <c r="A753" s="1"/>
      <c r="B753"/>
      <c r="C753"/>
      <c r="D753"/>
      <c r="E753"/>
      <c r="F753"/>
      <c r="G753"/>
      <c r="H753" s="16"/>
      <c r="I753"/>
    </row>
    <row r="754" spans="1:9" s="4" customFormat="1" x14ac:dyDescent="0.4">
      <c r="A754" s="1"/>
      <c r="B754"/>
      <c r="C754"/>
      <c r="D754"/>
      <c r="E754"/>
      <c r="F754"/>
      <c r="G754"/>
      <c r="H754" s="16"/>
      <c r="I754"/>
    </row>
    <row r="755" spans="1:9" s="4" customFormat="1" x14ac:dyDescent="0.4">
      <c r="A755" s="1"/>
      <c r="B755"/>
      <c r="C755"/>
      <c r="D755"/>
      <c r="E755"/>
      <c r="F755"/>
      <c r="G755"/>
      <c r="H755" s="16"/>
      <c r="I755"/>
    </row>
    <row r="756" spans="1:9" s="4" customFormat="1" x14ac:dyDescent="0.4">
      <c r="A756" s="1"/>
      <c r="B756"/>
      <c r="C756"/>
      <c r="D756"/>
      <c r="E756"/>
      <c r="F756"/>
      <c r="G756"/>
      <c r="H756" s="16"/>
      <c r="I756"/>
    </row>
    <row r="757" spans="1:9" s="4" customFormat="1" x14ac:dyDescent="0.4">
      <c r="A757" s="1"/>
      <c r="B757"/>
      <c r="C757"/>
      <c r="D757"/>
      <c r="E757"/>
      <c r="F757"/>
      <c r="G757"/>
      <c r="H757" s="16"/>
      <c r="I757"/>
    </row>
    <row r="758" spans="1:9" s="4" customFormat="1" x14ac:dyDescent="0.4">
      <c r="A758" s="1"/>
      <c r="B758"/>
      <c r="C758"/>
      <c r="D758"/>
      <c r="E758"/>
      <c r="F758"/>
      <c r="G758"/>
      <c r="H758" s="16"/>
      <c r="I758"/>
    </row>
    <row r="759" spans="1:9" s="4" customFormat="1" x14ac:dyDescent="0.4">
      <c r="A759" s="1"/>
      <c r="B759"/>
      <c r="C759"/>
      <c r="D759"/>
      <c r="E759"/>
      <c r="F759"/>
      <c r="G759"/>
      <c r="H759" s="16"/>
      <c r="I759"/>
    </row>
    <row r="760" spans="1:9" s="4" customFormat="1" x14ac:dyDescent="0.4">
      <c r="A760" s="1"/>
      <c r="B760"/>
      <c r="C760"/>
      <c r="D760"/>
      <c r="E760"/>
      <c r="F760"/>
      <c r="G760"/>
      <c r="H760" s="16"/>
      <c r="I760"/>
    </row>
    <row r="761" spans="1:9" s="4" customFormat="1" x14ac:dyDescent="0.4">
      <c r="A761" s="1"/>
      <c r="B761"/>
      <c r="C761"/>
      <c r="D761"/>
      <c r="E761"/>
      <c r="F761"/>
      <c r="G761"/>
      <c r="H761" s="16"/>
      <c r="I761"/>
    </row>
    <row r="762" spans="1:9" s="4" customFormat="1" x14ac:dyDescent="0.4">
      <c r="A762" s="1"/>
      <c r="B762"/>
      <c r="C762"/>
      <c r="D762"/>
      <c r="E762"/>
      <c r="F762"/>
      <c r="G762"/>
      <c r="H762" s="16"/>
      <c r="I762"/>
    </row>
    <row r="763" spans="1:9" s="4" customFormat="1" x14ac:dyDescent="0.4">
      <c r="A763" s="1"/>
      <c r="B763"/>
      <c r="C763"/>
      <c r="D763"/>
      <c r="E763"/>
      <c r="F763"/>
      <c r="G763"/>
      <c r="H763" s="16"/>
      <c r="I763"/>
    </row>
    <row r="764" spans="1:9" s="4" customFormat="1" x14ac:dyDescent="0.4">
      <c r="A764" s="1"/>
      <c r="B764"/>
      <c r="C764"/>
      <c r="D764"/>
      <c r="E764"/>
      <c r="F764"/>
      <c r="G764"/>
      <c r="H764" s="16"/>
      <c r="I764"/>
    </row>
    <row r="765" spans="1:9" s="4" customFormat="1" x14ac:dyDescent="0.4">
      <c r="A765" s="1"/>
      <c r="B765"/>
      <c r="C765"/>
      <c r="D765"/>
      <c r="E765"/>
      <c r="F765"/>
      <c r="G765"/>
      <c r="H765" s="16"/>
      <c r="I765"/>
    </row>
    <row r="766" spans="1:9" s="4" customFormat="1" x14ac:dyDescent="0.4">
      <c r="A766" s="1"/>
      <c r="B766"/>
      <c r="C766"/>
      <c r="D766"/>
      <c r="E766"/>
      <c r="F766"/>
      <c r="G766"/>
      <c r="H766" s="16"/>
      <c r="I766"/>
    </row>
    <row r="767" spans="1:9" s="4" customFormat="1" x14ac:dyDescent="0.4">
      <c r="A767" s="1"/>
      <c r="B767"/>
      <c r="C767"/>
      <c r="D767"/>
      <c r="E767"/>
      <c r="F767"/>
      <c r="G767"/>
      <c r="H767" s="16"/>
      <c r="I767"/>
    </row>
    <row r="768" spans="1:9" s="4" customFormat="1" x14ac:dyDescent="0.4">
      <c r="A768" s="1"/>
      <c r="B768"/>
      <c r="C768"/>
      <c r="D768"/>
      <c r="E768"/>
      <c r="F768"/>
      <c r="G768"/>
      <c r="H768" s="16"/>
      <c r="I768"/>
    </row>
    <row r="769" spans="1:9" s="4" customFormat="1" x14ac:dyDescent="0.4">
      <c r="A769" s="1"/>
      <c r="B769"/>
      <c r="C769"/>
      <c r="D769"/>
      <c r="E769"/>
      <c r="F769"/>
      <c r="G769"/>
      <c r="H769" s="16"/>
      <c r="I769"/>
    </row>
    <row r="770" spans="1:9" s="4" customFormat="1" x14ac:dyDescent="0.4">
      <c r="A770" s="1"/>
      <c r="B770"/>
      <c r="C770"/>
      <c r="D770"/>
      <c r="E770"/>
      <c r="F770"/>
      <c r="G770"/>
      <c r="H770" s="16"/>
      <c r="I770"/>
    </row>
    <row r="771" spans="1:9" s="4" customFormat="1" x14ac:dyDescent="0.4">
      <c r="A771" s="1"/>
      <c r="B771"/>
      <c r="C771"/>
      <c r="D771"/>
      <c r="E771"/>
      <c r="F771"/>
      <c r="G771"/>
      <c r="H771" s="16"/>
      <c r="I771"/>
    </row>
    <row r="772" spans="1:9" s="4" customFormat="1" x14ac:dyDescent="0.4">
      <c r="A772" s="1"/>
      <c r="B772"/>
      <c r="C772"/>
      <c r="D772"/>
      <c r="E772"/>
      <c r="F772"/>
      <c r="G772"/>
      <c r="H772" s="16"/>
      <c r="I772"/>
    </row>
    <row r="773" spans="1:9" s="4" customFormat="1" x14ac:dyDescent="0.4">
      <c r="A773" s="1"/>
      <c r="B773"/>
      <c r="C773"/>
      <c r="D773"/>
      <c r="E773"/>
      <c r="F773"/>
      <c r="G773"/>
      <c r="H773" s="16"/>
      <c r="I773"/>
    </row>
    <row r="774" spans="1:9" s="4" customFormat="1" x14ac:dyDescent="0.4">
      <c r="A774" s="1"/>
      <c r="B774"/>
      <c r="C774"/>
      <c r="D774"/>
      <c r="E774"/>
      <c r="F774"/>
      <c r="G774"/>
      <c r="H774" s="16"/>
      <c r="I774"/>
    </row>
    <row r="775" spans="1:9" s="4" customFormat="1" x14ac:dyDescent="0.4">
      <c r="A775" s="1"/>
      <c r="B775"/>
      <c r="C775"/>
      <c r="D775"/>
      <c r="E775"/>
      <c r="F775"/>
      <c r="G775"/>
      <c r="H775" s="16"/>
      <c r="I775"/>
    </row>
    <row r="776" spans="1:9" s="4" customFormat="1" x14ac:dyDescent="0.4">
      <c r="A776" s="1"/>
      <c r="B776"/>
      <c r="C776"/>
      <c r="D776"/>
      <c r="E776"/>
      <c r="F776"/>
      <c r="G776"/>
      <c r="H776" s="16"/>
      <c r="I776"/>
    </row>
    <row r="777" spans="1:9" s="4" customFormat="1" x14ac:dyDescent="0.4">
      <c r="A777" s="1"/>
      <c r="B777"/>
      <c r="C777"/>
      <c r="D777"/>
      <c r="E777"/>
      <c r="F777"/>
      <c r="G777"/>
      <c r="H777" s="16"/>
      <c r="I777"/>
    </row>
    <row r="778" spans="1:9" s="4" customFormat="1" x14ac:dyDescent="0.4">
      <c r="A778" s="1"/>
      <c r="B778"/>
      <c r="C778"/>
      <c r="D778"/>
      <c r="E778"/>
      <c r="F778"/>
      <c r="G778"/>
      <c r="H778" s="16"/>
      <c r="I778"/>
    </row>
    <row r="779" spans="1:9" s="4" customFormat="1" x14ac:dyDescent="0.4">
      <c r="A779" s="1"/>
      <c r="B779"/>
      <c r="C779"/>
      <c r="D779"/>
      <c r="E779"/>
      <c r="F779"/>
      <c r="G779"/>
      <c r="H779" s="16"/>
      <c r="I779"/>
    </row>
    <row r="780" spans="1:9" s="4" customFormat="1" x14ac:dyDescent="0.4">
      <c r="A780" s="1"/>
      <c r="B780"/>
      <c r="C780"/>
      <c r="D780"/>
      <c r="E780"/>
      <c r="F780"/>
      <c r="G780"/>
      <c r="H780" s="16"/>
      <c r="I780"/>
    </row>
    <row r="781" spans="1:9" s="4" customFormat="1" x14ac:dyDescent="0.4">
      <c r="A781" s="1"/>
      <c r="B781"/>
      <c r="C781"/>
      <c r="D781"/>
      <c r="E781"/>
      <c r="F781"/>
      <c r="G781"/>
      <c r="H781" s="16"/>
      <c r="I781"/>
    </row>
    <row r="782" spans="1:9" s="4" customFormat="1" x14ac:dyDescent="0.4">
      <c r="A782" s="1"/>
      <c r="B782"/>
      <c r="C782"/>
      <c r="D782"/>
      <c r="E782"/>
      <c r="F782"/>
      <c r="G782"/>
      <c r="H782" s="16"/>
      <c r="I782"/>
    </row>
    <row r="783" spans="1:9" s="4" customFormat="1" x14ac:dyDescent="0.4">
      <c r="A783" s="1"/>
      <c r="B783"/>
      <c r="C783"/>
      <c r="D783"/>
      <c r="E783"/>
      <c r="F783"/>
      <c r="G783"/>
      <c r="H783" s="16"/>
      <c r="I783"/>
    </row>
    <row r="784" spans="1:9" s="4" customFormat="1" x14ac:dyDescent="0.4">
      <c r="A784" s="1"/>
      <c r="B784"/>
      <c r="C784"/>
      <c r="D784"/>
      <c r="E784"/>
      <c r="F784"/>
      <c r="G784"/>
      <c r="H784" s="16"/>
      <c r="I784"/>
    </row>
    <row r="785" spans="1:9" s="4" customFormat="1" x14ac:dyDescent="0.4">
      <c r="A785" s="1"/>
      <c r="B785"/>
      <c r="C785"/>
      <c r="D785"/>
      <c r="E785"/>
      <c r="F785"/>
      <c r="G785"/>
      <c r="H785" s="16"/>
      <c r="I785"/>
    </row>
    <row r="786" spans="1:9" s="4" customFormat="1" x14ac:dyDescent="0.4">
      <c r="A786" s="1"/>
      <c r="B786"/>
      <c r="C786"/>
      <c r="D786"/>
      <c r="E786"/>
      <c r="F786"/>
      <c r="G786"/>
      <c r="H786" s="16"/>
      <c r="I786"/>
    </row>
    <row r="787" spans="1:9" s="4" customFormat="1" x14ac:dyDescent="0.4">
      <c r="A787" s="1"/>
      <c r="B787"/>
      <c r="C787"/>
      <c r="D787"/>
      <c r="E787"/>
      <c r="F787"/>
      <c r="G787"/>
      <c r="H787" s="16"/>
      <c r="I787"/>
    </row>
    <row r="788" spans="1:9" s="4" customFormat="1" x14ac:dyDescent="0.4">
      <c r="A788" s="1"/>
      <c r="B788"/>
      <c r="C788"/>
      <c r="D788"/>
      <c r="E788"/>
      <c r="F788"/>
      <c r="G788"/>
      <c r="H788" s="16"/>
      <c r="I788"/>
    </row>
    <row r="789" spans="1:9" s="4" customFormat="1" x14ac:dyDescent="0.4">
      <c r="A789" s="1"/>
      <c r="B789"/>
      <c r="C789"/>
      <c r="D789"/>
      <c r="E789"/>
      <c r="F789"/>
      <c r="G789"/>
      <c r="H789" s="16"/>
      <c r="I789"/>
    </row>
    <row r="790" spans="1:9" s="4" customFormat="1" x14ac:dyDescent="0.4">
      <c r="A790" s="1"/>
      <c r="B790"/>
      <c r="C790"/>
      <c r="D790"/>
      <c r="E790"/>
      <c r="F790"/>
      <c r="G790"/>
      <c r="H790" s="16"/>
      <c r="I790"/>
    </row>
    <row r="791" spans="1:9" s="4" customFormat="1" x14ac:dyDescent="0.4">
      <c r="A791" s="1"/>
      <c r="B791"/>
      <c r="C791"/>
      <c r="D791"/>
      <c r="E791"/>
      <c r="F791"/>
      <c r="G791"/>
      <c r="H791" s="16"/>
      <c r="I791"/>
    </row>
    <row r="792" spans="1:9" s="4" customFormat="1" x14ac:dyDescent="0.4">
      <c r="A792" s="1"/>
      <c r="B792"/>
      <c r="C792"/>
      <c r="D792"/>
      <c r="E792"/>
      <c r="F792"/>
      <c r="G792"/>
      <c r="H792" s="16"/>
      <c r="I792"/>
    </row>
    <row r="793" spans="1:9" s="4" customFormat="1" x14ac:dyDescent="0.4">
      <c r="A793" s="1"/>
      <c r="B793"/>
      <c r="C793"/>
      <c r="D793"/>
      <c r="E793"/>
      <c r="F793"/>
      <c r="G793"/>
      <c r="H793" s="16"/>
      <c r="I793"/>
    </row>
    <row r="794" spans="1:9" s="4" customFormat="1" x14ac:dyDescent="0.4">
      <c r="A794" s="1"/>
      <c r="B794"/>
      <c r="C794"/>
      <c r="D794"/>
      <c r="E794"/>
      <c r="F794"/>
      <c r="G794"/>
      <c r="H794" s="16"/>
      <c r="I794"/>
    </row>
    <row r="795" spans="1:9" s="4" customFormat="1" x14ac:dyDescent="0.4">
      <c r="A795" s="1"/>
      <c r="B795"/>
      <c r="C795"/>
      <c r="D795"/>
      <c r="E795"/>
      <c r="F795"/>
      <c r="G795"/>
      <c r="H795" s="16"/>
      <c r="I795"/>
    </row>
    <row r="796" spans="1:9" s="4" customFormat="1" x14ac:dyDescent="0.4">
      <c r="A796" s="1"/>
      <c r="B796"/>
      <c r="C796"/>
      <c r="D796"/>
      <c r="E796"/>
      <c r="F796"/>
      <c r="G796"/>
      <c r="H796" s="16"/>
      <c r="I796"/>
    </row>
    <row r="797" spans="1:9" s="4" customFormat="1" x14ac:dyDescent="0.4">
      <c r="A797" s="1"/>
      <c r="B797"/>
      <c r="C797"/>
      <c r="D797"/>
      <c r="E797"/>
      <c r="F797"/>
      <c r="G797"/>
      <c r="H797" s="16"/>
      <c r="I797"/>
    </row>
    <row r="798" spans="1:9" s="4" customFormat="1" x14ac:dyDescent="0.4">
      <c r="A798" s="1"/>
      <c r="B798"/>
      <c r="C798"/>
      <c r="D798"/>
      <c r="E798"/>
      <c r="F798"/>
      <c r="G798"/>
      <c r="H798" s="16"/>
      <c r="I798"/>
    </row>
    <row r="799" spans="1:9" s="4" customFormat="1" x14ac:dyDescent="0.4">
      <c r="A799" s="1"/>
      <c r="B799"/>
      <c r="C799"/>
      <c r="D799"/>
      <c r="E799"/>
      <c r="F799"/>
      <c r="G799"/>
      <c r="H799" s="16"/>
      <c r="I799"/>
    </row>
    <row r="800" spans="1:9" s="4" customFormat="1" x14ac:dyDescent="0.4">
      <c r="A800" s="1"/>
      <c r="B800"/>
      <c r="C800"/>
      <c r="D800"/>
      <c r="E800"/>
      <c r="F800"/>
      <c r="G800"/>
      <c r="H800" s="16"/>
      <c r="I800"/>
    </row>
    <row r="801" spans="1:9" s="4" customFormat="1" x14ac:dyDescent="0.4">
      <c r="A801" s="1"/>
      <c r="B801"/>
      <c r="C801"/>
      <c r="D801"/>
      <c r="E801"/>
      <c r="F801"/>
      <c r="G801"/>
      <c r="H801" s="16"/>
      <c r="I801"/>
    </row>
    <row r="802" spans="1:9" s="4" customFormat="1" x14ac:dyDescent="0.4">
      <c r="A802" s="1"/>
      <c r="B802"/>
      <c r="C802"/>
      <c r="D802"/>
      <c r="E802"/>
      <c r="F802"/>
      <c r="G802"/>
      <c r="H802" s="16"/>
      <c r="I802"/>
    </row>
    <row r="803" spans="1:9" s="4" customFormat="1" x14ac:dyDescent="0.4">
      <c r="A803" s="1"/>
      <c r="B803"/>
      <c r="C803"/>
      <c r="D803"/>
      <c r="E803"/>
      <c r="F803"/>
      <c r="G803"/>
      <c r="H803" s="16"/>
      <c r="I803"/>
    </row>
    <row r="804" spans="1:9" s="4" customFormat="1" x14ac:dyDescent="0.4">
      <c r="A804" s="1"/>
      <c r="B804"/>
      <c r="C804"/>
      <c r="D804"/>
      <c r="E804"/>
      <c r="F804"/>
      <c r="G804"/>
      <c r="H804" s="16"/>
      <c r="I804"/>
    </row>
    <row r="805" spans="1:9" s="4" customFormat="1" x14ac:dyDescent="0.4">
      <c r="A805" s="1"/>
      <c r="B805"/>
      <c r="C805"/>
      <c r="D805"/>
      <c r="E805"/>
      <c r="F805"/>
      <c r="G805"/>
      <c r="H805" s="16"/>
      <c r="I805"/>
    </row>
    <row r="806" spans="1:9" s="4" customFormat="1" x14ac:dyDescent="0.4">
      <c r="A806" s="1"/>
      <c r="B806"/>
      <c r="C806"/>
      <c r="D806"/>
      <c r="E806"/>
      <c r="F806"/>
      <c r="G806"/>
      <c r="H806" s="16"/>
      <c r="I806"/>
    </row>
    <row r="807" spans="1:9" s="4" customFormat="1" x14ac:dyDescent="0.4">
      <c r="A807" s="1"/>
      <c r="B807"/>
      <c r="C807"/>
      <c r="D807"/>
      <c r="E807"/>
      <c r="F807"/>
      <c r="G807"/>
      <c r="H807" s="16"/>
      <c r="I807"/>
    </row>
    <row r="808" spans="1:9" s="4" customFormat="1" x14ac:dyDescent="0.4">
      <c r="A808" s="1"/>
      <c r="B808"/>
      <c r="C808"/>
      <c r="D808"/>
      <c r="E808"/>
      <c r="F808"/>
      <c r="G808"/>
      <c r="H808" s="16"/>
      <c r="I808"/>
    </row>
    <row r="809" spans="1:9" s="4" customFormat="1" x14ac:dyDescent="0.4">
      <c r="A809" s="1"/>
      <c r="B809"/>
      <c r="C809"/>
      <c r="D809"/>
      <c r="E809"/>
      <c r="F809"/>
      <c r="G809"/>
      <c r="H809" s="16"/>
      <c r="I809"/>
    </row>
    <row r="810" spans="1:9" s="4" customFormat="1" x14ac:dyDescent="0.4">
      <c r="A810" s="1"/>
      <c r="B810"/>
      <c r="C810"/>
      <c r="D810"/>
      <c r="E810"/>
      <c r="F810"/>
      <c r="G810"/>
      <c r="H810" s="16"/>
      <c r="I810"/>
    </row>
    <row r="811" spans="1:9" s="4" customFormat="1" x14ac:dyDescent="0.4">
      <c r="A811" s="1"/>
      <c r="B811"/>
      <c r="C811"/>
      <c r="D811"/>
      <c r="E811"/>
      <c r="F811"/>
      <c r="G811"/>
      <c r="H811" s="16"/>
      <c r="I811"/>
    </row>
    <row r="812" spans="1:9" s="4" customFormat="1" x14ac:dyDescent="0.4">
      <c r="A812" s="1"/>
      <c r="B812"/>
      <c r="C812"/>
      <c r="D812"/>
      <c r="E812"/>
      <c r="F812"/>
      <c r="G812"/>
      <c r="H812" s="16"/>
      <c r="I812"/>
    </row>
    <row r="813" spans="1:9" s="4" customFormat="1" x14ac:dyDescent="0.4">
      <c r="A813" s="1"/>
      <c r="B813"/>
      <c r="C813"/>
      <c r="D813"/>
      <c r="E813"/>
      <c r="F813"/>
      <c r="G813"/>
      <c r="H813" s="16"/>
      <c r="I813"/>
    </row>
    <row r="814" spans="1:9" s="4" customFormat="1" x14ac:dyDescent="0.4">
      <c r="A814" s="1"/>
      <c r="B814"/>
      <c r="C814"/>
      <c r="D814"/>
      <c r="E814"/>
      <c r="F814"/>
      <c r="G814"/>
      <c r="H814" s="16"/>
      <c r="I814"/>
    </row>
    <row r="815" spans="1:9" s="4" customFormat="1" x14ac:dyDescent="0.4">
      <c r="A815" s="1"/>
      <c r="B815"/>
      <c r="C815"/>
      <c r="D815"/>
      <c r="E815"/>
      <c r="F815"/>
      <c r="G815"/>
      <c r="H815" s="16"/>
      <c r="I815"/>
    </row>
    <row r="816" spans="1:9" s="4" customFormat="1" x14ac:dyDescent="0.4">
      <c r="A816" s="1"/>
      <c r="B816"/>
      <c r="C816"/>
      <c r="D816"/>
      <c r="E816"/>
      <c r="F816"/>
      <c r="G816"/>
      <c r="H816" s="16"/>
      <c r="I816"/>
    </row>
    <row r="817" spans="1:9" s="4" customFormat="1" x14ac:dyDescent="0.4">
      <c r="A817" s="1"/>
      <c r="B817"/>
      <c r="C817"/>
      <c r="D817"/>
      <c r="E817"/>
      <c r="F817"/>
      <c r="G817"/>
      <c r="H817" s="16"/>
      <c r="I817"/>
    </row>
    <row r="818" spans="1:9" s="4" customFormat="1" x14ac:dyDescent="0.4">
      <c r="A818" s="1"/>
      <c r="B818"/>
      <c r="C818"/>
      <c r="D818"/>
      <c r="E818"/>
      <c r="F818"/>
      <c r="G818"/>
      <c r="H818" s="16"/>
      <c r="I818"/>
    </row>
    <row r="819" spans="1:9" s="4" customFormat="1" x14ac:dyDescent="0.4">
      <c r="A819" s="1"/>
      <c r="B819"/>
      <c r="C819"/>
      <c r="D819"/>
      <c r="E819"/>
      <c r="F819"/>
      <c r="G819"/>
      <c r="H819" s="16"/>
      <c r="I819"/>
    </row>
    <row r="820" spans="1:9" s="4" customFormat="1" x14ac:dyDescent="0.4">
      <c r="A820" s="1"/>
      <c r="B820"/>
      <c r="C820"/>
      <c r="D820"/>
      <c r="E820"/>
      <c r="F820"/>
      <c r="G820"/>
      <c r="H820" s="16"/>
      <c r="I820"/>
    </row>
    <row r="821" spans="1:9" s="4" customFormat="1" x14ac:dyDescent="0.4">
      <c r="A821" s="1"/>
      <c r="B821"/>
      <c r="C821"/>
      <c r="D821"/>
      <c r="E821"/>
      <c r="F821"/>
      <c r="G821"/>
      <c r="H821" s="16"/>
      <c r="I821"/>
    </row>
    <row r="822" spans="1:9" s="4" customFormat="1" x14ac:dyDescent="0.4">
      <c r="A822" s="1"/>
      <c r="B822"/>
      <c r="C822"/>
      <c r="D822"/>
      <c r="E822"/>
      <c r="F822"/>
      <c r="G822"/>
      <c r="H822" s="16"/>
      <c r="I822"/>
    </row>
    <row r="823" spans="1:9" s="4" customFormat="1" x14ac:dyDescent="0.4">
      <c r="A823" s="1"/>
      <c r="B823"/>
      <c r="C823"/>
      <c r="D823"/>
      <c r="E823"/>
      <c r="F823"/>
      <c r="G823"/>
      <c r="H823" s="16"/>
      <c r="I823"/>
    </row>
    <row r="824" spans="1:9" s="4" customFormat="1" x14ac:dyDescent="0.4">
      <c r="A824" s="1"/>
      <c r="B824"/>
      <c r="C824"/>
      <c r="D824"/>
      <c r="E824"/>
      <c r="F824"/>
      <c r="G824"/>
      <c r="H824" s="16"/>
      <c r="I824"/>
    </row>
    <row r="825" spans="1:9" s="4" customFormat="1" x14ac:dyDescent="0.4">
      <c r="A825" s="1"/>
      <c r="B825"/>
      <c r="C825"/>
      <c r="D825"/>
      <c r="E825"/>
      <c r="F825"/>
      <c r="G825"/>
      <c r="H825" s="16"/>
      <c r="I825"/>
    </row>
    <row r="826" spans="1:9" s="4" customFormat="1" x14ac:dyDescent="0.4">
      <c r="A826" s="1"/>
      <c r="B826"/>
      <c r="C826"/>
      <c r="D826"/>
      <c r="E826"/>
      <c r="F826"/>
      <c r="G826"/>
      <c r="H826" s="16"/>
      <c r="I826"/>
    </row>
    <row r="827" spans="1:9" s="4" customFormat="1" x14ac:dyDescent="0.4">
      <c r="A827" s="1"/>
      <c r="B827"/>
      <c r="C827"/>
      <c r="D827"/>
      <c r="E827"/>
      <c r="F827"/>
      <c r="G827"/>
      <c r="H827" s="16"/>
      <c r="I827"/>
    </row>
    <row r="828" spans="1:9" s="4" customFormat="1" x14ac:dyDescent="0.4">
      <c r="A828" s="1"/>
      <c r="B828"/>
      <c r="C828"/>
      <c r="D828"/>
      <c r="E828"/>
      <c r="F828"/>
      <c r="G828"/>
      <c r="H828" s="16"/>
      <c r="I828"/>
    </row>
    <row r="829" spans="1:9" s="4" customFormat="1" x14ac:dyDescent="0.4">
      <c r="A829" s="1"/>
      <c r="B829"/>
      <c r="C829"/>
      <c r="D829"/>
      <c r="E829"/>
      <c r="F829"/>
      <c r="G829"/>
      <c r="H829" s="16"/>
      <c r="I829"/>
    </row>
    <row r="830" spans="1:9" s="4" customFormat="1" x14ac:dyDescent="0.4">
      <c r="A830" s="1"/>
      <c r="B830"/>
      <c r="C830"/>
      <c r="D830"/>
      <c r="E830"/>
      <c r="F830"/>
      <c r="G830"/>
      <c r="H830" s="16"/>
      <c r="I830"/>
    </row>
    <row r="831" spans="1:9" s="4" customFormat="1" x14ac:dyDescent="0.4">
      <c r="A831" s="1"/>
      <c r="B831"/>
      <c r="C831"/>
      <c r="D831"/>
      <c r="E831"/>
      <c r="F831"/>
      <c r="G831"/>
      <c r="H831" s="16"/>
      <c r="I831"/>
    </row>
    <row r="832" spans="1:9" s="4" customFormat="1" x14ac:dyDescent="0.4">
      <c r="A832" s="1"/>
      <c r="B832"/>
      <c r="C832"/>
      <c r="D832"/>
      <c r="E832"/>
      <c r="F832"/>
      <c r="G832"/>
      <c r="H832" s="16"/>
      <c r="I832"/>
    </row>
    <row r="833" spans="1:9" s="4" customFormat="1" x14ac:dyDescent="0.4">
      <c r="A833" s="1"/>
      <c r="B833"/>
      <c r="C833"/>
      <c r="D833"/>
      <c r="E833"/>
      <c r="F833"/>
      <c r="G833"/>
      <c r="H833" s="16"/>
      <c r="I833"/>
    </row>
    <row r="834" spans="1:9" s="4" customFormat="1" x14ac:dyDescent="0.4">
      <c r="A834" s="1"/>
      <c r="B834"/>
      <c r="C834"/>
      <c r="D834"/>
      <c r="E834"/>
      <c r="F834"/>
      <c r="G834"/>
      <c r="H834" s="16"/>
      <c r="I834"/>
    </row>
    <row r="835" spans="1:9" s="4" customFormat="1" x14ac:dyDescent="0.4">
      <c r="A835" s="1"/>
      <c r="B835"/>
      <c r="C835"/>
      <c r="D835"/>
      <c r="E835"/>
      <c r="F835"/>
      <c r="G835"/>
      <c r="H835" s="16"/>
      <c r="I835"/>
    </row>
    <row r="836" spans="1:9" s="4" customFormat="1" x14ac:dyDescent="0.4">
      <c r="A836" s="1"/>
      <c r="B836"/>
      <c r="C836"/>
      <c r="D836"/>
      <c r="E836"/>
      <c r="F836"/>
      <c r="G836"/>
      <c r="H836" s="16"/>
      <c r="I836"/>
    </row>
    <row r="837" spans="1:9" s="4" customFormat="1" x14ac:dyDescent="0.4">
      <c r="A837" s="1"/>
      <c r="B837"/>
      <c r="C837"/>
      <c r="D837"/>
      <c r="E837"/>
      <c r="F837"/>
      <c r="G837"/>
      <c r="H837" s="16"/>
      <c r="I837"/>
    </row>
    <row r="838" spans="1:9" s="4" customFormat="1" x14ac:dyDescent="0.4">
      <c r="A838" s="1"/>
      <c r="B838"/>
      <c r="C838"/>
      <c r="D838"/>
      <c r="E838"/>
      <c r="F838"/>
      <c r="G838"/>
      <c r="H838" s="16"/>
      <c r="I838"/>
    </row>
    <row r="839" spans="1:9" s="4" customFormat="1" x14ac:dyDescent="0.4">
      <c r="A839" s="1"/>
      <c r="B839"/>
      <c r="C839"/>
      <c r="D839"/>
      <c r="E839"/>
      <c r="F839"/>
      <c r="G839"/>
      <c r="H839" s="16"/>
      <c r="I839"/>
    </row>
    <row r="840" spans="1:9" s="4" customFormat="1" x14ac:dyDescent="0.4">
      <c r="A840" s="1"/>
      <c r="B840"/>
      <c r="C840"/>
      <c r="D840"/>
      <c r="E840"/>
      <c r="F840"/>
      <c r="G840"/>
      <c r="H840" s="16"/>
      <c r="I840"/>
    </row>
    <row r="841" spans="1:9" s="4" customFormat="1" x14ac:dyDescent="0.4">
      <c r="A841" s="1"/>
      <c r="B841"/>
      <c r="C841"/>
      <c r="D841"/>
      <c r="E841"/>
      <c r="F841"/>
      <c r="G841"/>
      <c r="H841" s="16"/>
      <c r="I841"/>
    </row>
    <row r="842" spans="1:9" s="4" customFormat="1" x14ac:dyDescent="0.4">
      <c r="A842" s="1"/>
      <c r="B842"/>
      <c r="C842"/>
      <c r="D842"/>
      <c r="E842"/>
      <c r="F842"/>
      <c r="G842"/>
      <c r="H842" s="16"/>
      <c r="I842"/>
    </row>
    <row r="843" spans="1:9" s="4" customFormat="1" x14ac:dyDescent="0.4">
      <c r="A843" s="1"/>
      <c r="B843"/>
      <c r="C843"/>
      <c r="D843"/>
      <c r="E843"/>
      <c r="F843"/>
      <c r="G843"/>
      <c r="H843" s="16"/>
      <c r="I843"/>
    </row>
    <row r="844" spans="1:9" s="4" customFormat="1" x14ac:dyDescent="0.4">
      <c r="A844" s="1"/>
      <c r="B844"/>
      <c r="C844"/>
      <c r="D844"/>
      <c r="E844"/>
      <c r="F844"/>
      <c r="G844"/>
      <c r="H844" s="16"/>
      <c r="I844"/>
    </row>
    <row r="845" spans="1:9" s="4" customFormat="1" x14ac:dyDescent="0.4">
      <c r="A845" s="1"/>
      <c r="B845"/>
      <c r="C845"/>
      <c r="D845"/>
      <c r="E845"/>
      <c r="F845"/>
      <c r="G845"/>
      <c r="H845" s="16"/>
      <c r="I845"/>
    </row>
    <row r="846" spans="1:9" s="4" customFormat="1" x14ac:dyDescent="0.4">
      <c r="A846" s="1"/>
      <c r="B846"/>
      <c r="C846"/>
      <c r="D846"/>
      <c r="E846"/>
      <c r="F846"/>
      <c r="G846"/>
      <c r="H846" s="16"/>
      <c r="I846"/>
    </row>
    <row r="847" spans="1:9" s="4" customFormat="1" x14ac:dyDescent="0.4">
      <c r="A847" s="1"/>
      <c r="B847"/>
      <c r="C847"/>
      <c r="D847"/>
      <c r="E847"/>
      <c r="F847"/>
      <c r="G847"/>
      <c r="H847" s="16"/>
      <c r="I847"/>
    </row>
    <row r="848" spans="1:9" s="4" customFormat="1" x14ac:dyDescent="0.4">
      <c r="A848" s="1"/>
      <c r="B848"/>
      <c r="C848"/>
      <c r="D848"/>
      <c r="E848"/>
      <c r="F848"/>
      <c r="G848"/>
      <c r="H848" s="16"/>
      <c r="I848"/>
    </row>
    <row r="849" spans="1:9" s="4" customFormat="1" x14ac:dyDescent="0.4">
      <c r="A849" s="1"/>
      <c r="B849"/>
      <c r="C849"/>
      <c r="D849"/>
      <c r="E849"/>
      <c r="F849"/>
      <c r="G849"/>
      <c r="H849" s="16"/>
      <c r="I849"/>
    </row>
    <row r="850" spans="1:9" s="4" customFormat="1" x14ac:dyDescent="0.4">
      <c r="A850" s="1"/>
      <c r="B850"/>
      <c r="C850"/>
      <c r="D850"/>
      <c r="E850"/>
      <c r="F850"/>
      <c r="G850"/>
      <c r="H850" s="16"/>
      <c r="I850"/>
    </row>
    <row r="851" spans="1:9" s="4" customFormat="1" x14ac:dyDescent="0.4">
      <c r="A851" s="1"/>
      <c r="B851"/>
      <c r="C851"/>
      <c r="D851"/>
      <c r="E851"/>
      <c r="F851"/>
      <c r="G851"/>
      <c r="H851" s="16"/>
      <c r="I851"/>
    </row>
    <row r="852" spans="1:9" s="4" customFormat="1" x14ac:dyDescent="0.4">
      <c r="A852" s="1"/>
      <c r="B852"/>
      <c r="C852"/>
      <c r="D852"/>
      <c r="E852"/>
      <c r="F852"/>
      <c r="G852"/>
      <c r="H852" s="16"/>
      <c r="I852"/>
    </row>
    <row r="853" spans="1:9" s="4" customFormat="1" x14ac:dyDescent="0.4">
      <c r="A853" s="1"/>
      <c r="B853"/>
      <c r="C853"/>
      <c r="D853"/>
      <c r="E853"/>
      <c r="F853"/>
      <c r="G853"/>
      <c r="H853" s="16"/>
      <c r="I853"/>
    </row>
    <row r="854" spans="1:9" s="4" customFormat="1" x14ac:dyDescent="0.4">
      <c r="A854" s="1"/>
      <c r="B854"/>
      <c r="C854"/>
      <c r="D854"/>
      <c r="E854"/>
      <c r="F854"/>
      <c r="G854"/>
      <c r="H854" s="16"/>
      <c r="I854"/>
    </row>
    <row r="855" spans="1:9" s="4" customFormat="1" x14ac:dyDescent="0.4">
      <c r="A855" s="1"/>
      <c r="B855"/>
      <c r="C855"/>
      <c r="D855"/>
      <c r="E855"/>
      <c r="F855"/>
      <c r="G855"/>
      <c r="H855" s="16"/>
      <c r="I855"/>
    </row>
    <row r="856" spans="1:9" s="4" customFormat="1" x14ac:dyDescent="0.4">
      <c r="A856" s="1"/>
      <c r="B856"/>
      <c r="C856"/>
      <c r="D856"/>
      <c r="E856"/>
      <c r="F856"/>
      <c r="G856"/>
      <c r="H856" s="16"/>
      <c r="I856"/>
    </row>
    <row r="857" spans="1:9" s="4" customFormat="1" x14ac:dyDescent="0.4">
      <c r="A857" s="1"/>
      <c r="B857"/>
      <c r="C857"/>
      <c r="D857"/>
      <c r="E857"/>
      <c r="F857"/>
      <c r="G857"/>
      <c r="H857" s="16"/>
      <c r="I857"/>
    </row>
    <row r="858" spans="1:9" s="4" customFormat="1" x14ac:dyDescent="0.4">
      <c r="A858" s="1"/>
      <c r="B858"/>
      <c r="C858"/>
      <c r="D858"/>
      <c r="E858"/>
      <c r="F858"/>
      <c r="G858"/>
      <c r="H858" s="16"/>
      <c r="I858"/>
    </row>
    <row r="859" spans="1:9" s="4" customFormat="1" x14ac:dyDescent="0.4">
      <c r="A859" s="1"/>
      <c r="B859"/>
      <c r="C859"/>
      <c r="D859"/>
      <c r="E859"/>
      <c r="F859"/>
      <c r="G859"/>
      <c r="H859" s="16"/>
      <c r="I859"/>
    </row>
    <row r="860" spans="1:9" s="4" customFormat="1" x14ac:dyDescent="0.4">
      <c r="A860" s="1"/>
      <c r="B860"/>
      <c r="C860"/>
      <c r="D860"/>
      <c r="E860"/>
      <c r="F860"/>
      <c r="G860"/>
      <c r="H860" s="16"/>
      <c r="I860"/>
    </row>
    <row r="861" spans="1:9" s="4" customFormat="1" x14ac:dyDescent="0.4">
      <c r="A861" s="1"/>
      <c r="B861"/>
      <c r="C861"/>
      <c r="D861"/>
      <c r="E861"/>
      <c r="F861"/>
      <c r="G861"/>
      <c r="H861" s="16"/>
      <c r="I861"/>
    </row>
    <row r="862" spans="1:9" s="4" customFormat="1" x14ac:dyDescent="0.4">
      <c r="A862" s="1"/>
      <c r="B862"/>
      <c r="C862"/>
      <c r="D862"/>
      <c r="E862"/>
      <c r="F862"/>
      <c r="G862"/>
      <c r="H862" s="16"/>
      <c r="I862"/>
    </row>
    <row r="863" spans="1:9" s="4" customFormat="1" x14ac:dyDescent="0.4">
      <c r="A863" s="1"/>
      <c r="B863"/>
      <c r="C863"/>
      <c r="D863"/>
      <c r="E863"/>
      <c r="F863"/>
      <c r="G863"/>
      <c r="H863" s="16"/>
      <c r="I863"/>
    </row>
    <row r="864" spans="1:9" s="4" customFormat="1" x14ac:dyDescent="0.4">
      <c r="A864" s="1"/>
      <c r="B864"/>
      <c r="C864"/>
      <c r="D864"/>
      <c r="E864"/>
      <c r="F864"/>
      <c r="G864"/>
      <c r="H864" s="16"/>
      <c r="I864"/>
    </row>
    <row r="865" spans="1:9" s="4" customFormat="1" x14ac:dyDescent="0.4">
      <c r="A865" s="1"/>
      <c r="B865"/>
      <c r="C865"/>
      <c r="D865"/>
      <c r="E865"/>
      <c r="F865"/>
      <c r="G865"/>
      <c r="H865" s="16"/>
      <c r="I865"/>
    </row>
    <row r="866" spans="1:9" s="4" customFormat="1" x14ac:dyDescent="0.4">
      <c r="A866" s="1"/>
      <c r="B866"/>
      <c r="C866"/>
      <c r="D866"/>
      <c r="E866"/>
      <c r="F866"/>
      <c r="G866"/>
      <c r="H866" s="16"/>
      <c r="I866"/>
    </row>
    <row r="867" spans="1:9" s="4" customFormat="1" x14ac:dyDescent="0.4">
      <c r="A867" s="1"/>
      <c r="B867"/>
      <c r="C867"/>
      <c r="D867"/>
      <c r="E867"/>
      <c r="F867"/>
      <c r="G867"/>
      <c r="H867" s="16"/>
      <c r="I867"/>
    </row>
    <row r="868" spans="1:9" s="4" customFormat="1" x14ac:dyDescent="0.4">
      <c r="A868" s="1"/>
      <c r="B868"/>
      <c r="C868"/>
      <c r="D868"/>
      <c r="E868"/>
      <c r="F868"/>
      <c r="G868"/>
      <c r="H868" s="16"/>
      <c r="I868"/>
    </row>
    <row r="869" spans="1:9" s="4" customFormat="1" x14ac:dyDescent="0.4">
      <c r="A869" s="1"/>
      <c r="B869"/>
      <c r="C869"/>
      <c r="D869"/>
      <c r="E869"/>
      <c r="F869"/>
      <c r="G869"/>
      <c r="H869" s="16"/>
      <c r="I869"/>
    </row>
    <row r="870" spans="1:9" s="4" customFormat="1" x14ac:dyDescent="0.4">
      <c r="A870" s="1"/>
      <c r="B870"/>
      <c r="C870"/>
      <c r="D870"/>
      <c r="E870"/>
      <c r="F870"/>
      <c r="G870"/>
      <c r="H870" s="16"/>
      <c r="I870"/>
    </row>
    <row r="871" spans="1:9" s="4" customFormat="1" x14ac:dyDescent="0.4">
      <c r="A871" s="1"/>
      <c r="B871"/>
      <c r="C871"/>
      <c r="D871"/>
      <c r="E871"/>
      <c r="F871"/>
      <c r="G871"/>
      <c r="H871" s="16"/>
      <c r="I871"/>
    </row>
    <row r="872" spans="1:9" s="4" customFormat="1" x14ac:dyDescent="0.4">
      <c r="A872" s="1"/>
      <c r="B872"/>
      <c r="C872"/>
      <c r="D872"/>
      <c r="E872"/>
      <c r="F872"/>
      <c r="G872"/>
      <c r="H872" s="16"/>
      <c r="I872"/>
    </row>
    <row r="873" spans="1:9" s="4" customFormat="1" x14ac:dyDescent="0.4">
      <c r="A873" s="1"/>
      <c r="B873"/>
      <c r="C873"/>
      <c r="D873"/>
      <c r="E873"/>
      <c r="F873"/>
      <c r="G873"/>
      <c r="H873" s="16"/>
      <c r="I873"/>
    </row>
    <row r="874" spans="1:9" s="4" customFormat="1" x14ac:dyDescent="0.4">
      <c r="A874" s="1"/>
      <c r="B874"/>
      <c r="C874"/>
      <c r="D874"/>
      <c r="E874"/>
      <c r="F874"/>
      <c r="G874"/>
      <c r="H874" s="16"/>
      <c r="I874"/>
    </row>
    <row r="875" spans="1:9" s="4" customFormat="1" x14ac:dyDescent="0.4">
      <c r="A875" s="1"/>
      <c r="B875"/>
      <c r="C875"/>
      <c r="D875"/>
      <c r="E875"/>
      <c r="F875"/>
      <c r="G875"/>
      <c r="H875" s="16"/>
      <c r="I875"/>
    </row>
    <row r="876" spans="1:9" s="4" customFormat="1" x14ac:dyDescent="0.4">
      <c r="A876" s="1"/>
      <c r="B876"/>
      <c r="C876"/>
      <c r="D876"/>
      <c r="E876"/>
      <c r="F876"/>
      <c r="G876"/>
      <c r="H876" s="16"/>
      <c r="I876"/>
    </row>
    <row r="877" spans="1:9" s="4" customFormat="1" x14ac:dyDescent="0.4">
      <c r="A877" s="1"/>
      <c r="B877"/>
      <c r="C877"/>
      <c r="D877"/>
      <c r="E877"/>
      <c r="F877"/>
      <c r="G877"/>
      <c r="H877" s="16"/>
      <c r="I877"/>
    </row>
    <row r="878" spans="1:9" s="4" customFormat="1" x14ac:dyDescent="0.4">
      <c r="A878" s="1"/>
      <c r="B878"/>
      <c r="C878"/>
      <c r="D878"/>
      <c r="E878"/>
      <c r="F878"/>
      <c r="G878"/>
      <c r="H878" s="16"/>
      <c r="I878"/>
    </row>
    <row r="879" spans="1:9" s="4" customFormat="1" x14ac:dyDescent="0.4">
      <c r="A879" s="1"/>
      <c r="B879"/>
      <c r="C879"/>
      <c r="D879"/>
      <c r="E879"/>
      <c r="F879"/>
      <c r="G879"/>
      <c r="H879" s="16"/>
      <c r="I879"/>
    </row>
    <row r="880" spans="1:9" s="4" customFormat="1" x14ac:dyDescent="0.4">
      <c r="A880" s="1"/>
      <c r="B880"/>
      <c r="C880"/>
      <c r="D880"/>
      <c r="E880"/>
      <c r="F880"/>
      <c r="G880"/>
      <c r="H880" s="16"/>
      <c r="I880"/>
    </row>
    <row r="881" spans="1:9" s="4" customFormat="1" x14ac:dyDescent="0.4">
      <c r="A881" s="1"/>
      <c r="B881"/>
      <c r="C881"/>
      <c r="D881"/>
      <c r="E881"/>
      <c r="F881"/>
      <c r="G881"/>
      <c r="H881" s="16"/>
      <c r="I881"/>
    </row>
    <row r="882" spans="1:9" s="4" customFormat="1" x14ac:dyDescent="0.4">
      <c r="A882" s="1"/>
      <c r="B882"/>
      <c r="C882"/>
      <c r="D882"/>
      <c r="E882"/>
      <c r="F882"/>
      <c r="G882"/>
      <c r="H882" s="16"/>
      <c r="I882"/>
    </row>
    <row r="883" spans="1:9" s="4" customFormat="1" x14ac:dyDescent="0.4">
      <c r="A883" s="1"/>
      <c r="B883"/>
      <c r="C883"/>
      <c r="D883"/>
      <c r="E883"/>
      <c r="F883"/>
      <c r="G883"/>
      <c r="H883" s="16"/>
      <c r="I883"/>
    </row>
    <row r="884" spans="1:9" s="4" customFormat="1" x14ac:dyDescent="0.4">
      <c r="A884" s="1"/>
      <c r="B884"/>
      <c r="C884"/>
      <c r="D884"/>
      <c r="E884"/>
      <c r="F884"/>
      <c r="G884"/>
      <c r="H884" s="16"/>
      <c r="I884"/>
    </row>
    <row r="885" spans="1:9" s="4" customFormat="1" x14ac:dyDescent="0.4">
      <c r="A885" s="1"/>
      <c r="B885"/>
      <c r="C885"/>
      <c r="D885"/>
      <c r="E885"/>
      <c r="F885"/>
      <c r="G885"/>
      <c r="H885" s="16"/>
      <c r="I885"/>
    </row>
    <row r="886" spans="1:9" s="4" customFormat="1" x14ac:dyDescent="0.4">
      <c r="A886" s="1"/>
      <c r="B886"/>
      <c r="C886"/>
      <c r="D886"/>
      <c r="E886"/>
      <c r="F886"/>
      <c r="G886"/>
      <c r="H886" s="16"/>
      <c r="I886"/>
    </row>
    <row r="887" spans="1:9" s="4" customFormat="1" x14ac:dyDescent="0.4">
      <c r="A887" s="1"/>
      <c r="B887"/>
      <c r="C887"/>
      <c r="D887"/>
      <c r="E887"/>
      <c r="F887"/>
      <c r="G887"/>
      <c r="H887" s="16"/>
      <c r="I887"/>
    </row>
    <row r="888" spans="1:9" s="4" customFormat="1" x14ac:dyDescent="0.4">
      <c r="A888" s="1"/>
      <c r="B888"/>
      <c r="C888"/>
      <c r="D888"/>
      <c r="E888"/>
      <c r="F888"/>
      <c r="G888"/>
      <c r="H888" s="16"/>
      <c r="I888"/>
    </row>
    <row r="889" spans="1:9" s="4" customFormat="1" x14ac:dyDescent="0.4">
      <c r="A889" s="1"/>
      <c r="B889"/>
      <c r="C889"/>
      <c r="D889"/>
      <c r="E889"/>
      <c r="F889"/>
      <c r="G889"/>
      <c r="H889" s="16"/>
      <c r="I889"/>
    </row>
    <row r="890" spans="1:9" s="4" customFormat="1" x14ac:dyDescent="0.4">
      <c r="A890" s="1"/>
      <c r="B890"/>
      <c r="C890"/>
      <c r="D890"/>
      <c r="E890"/>
      <c r="F890"/>
      <c r="G890"/>
      <c r="H890" s="16"/>
      <c r="I890"/>
    </row>
    <row r="891" spans="1:9" s="4" customFormat="1" x14ac:dyDescent="0.4">
      <c r="A891" s="1"/>
      <c r="B891"/>
      <c r="C891"/>
      <c r="D891"/>
      <c r="E891"/>
      <c r="F891"/>
      <c r="G891"/>
      <c r="H891" s="16"/>
      <c r="I891"/>
    </row>
    <row r="892" spans="1:9" s="4" customFormat="1" x14ac:dyDescent="0.4">
      <c r="A892" s="1"/>
      <c r="B892"/>
      <c r="C892"/>
      <c r="D892"/>
      <c r="E892"/>
      <c r="F892"/>
      <c r="G892"/>
      <c r="H892" s="16"/>
      <c r="I892"/>
    </row>
    <row r="893" spans="1:9" s="4" customFormat="1" x14ac:dyDescent="0.4">
      <c r="A893" s="1"/>
      <c r="B893"/>
      <c r="C893"/>
      <c r="D893"/>
      <c r="E893"/>
      <c r="F893"/>
      <c r="G893"/>
      <c r="H893" s="16"/>
      <c r="I893"/>
    </row>
    <row r="894" spans="1:9" s="4" customFormat="1" x14ac:dyDescent="0.4">
      <c r="A894" s="1"/>
      <c r="B894"/>
      <c r="C894"/>
      <c r="D894"/>
      <c r="E894"/>
      <c r="F894"/>
      <c r="G894"/>
      <c r="H894" s="16"/>
      <c r="I894"/>
    </row>
    <row r="895" spans="1:9" s="4" customFormat="1" x14ac:dyDescent="0.4">
      <c r="A895" s="1"/>
      <c r="B895"/>
      <c r="C895"/>
      <c r="D895"/>
      <c r="E895"/>
      <c r="F895"/>
      <c r="G895"/>
      <c r="H895" s="16"/>
      <c r="I895"/>
    </row>
    <row r="896" spans="1:9" s="4" customFormat="1" x14ac:dyDescent="0.4">
      <c r="A896" s="1"/>
      <c r="B896"/>
      <c r="C896"/>
      <c r="D896"/>
      <c r="E896"/>
      <c r="F896"/>
      <c r="G896"/>
      <c r="H896" s="16"/>
      <c r="I896"/>
    </row>
    <row r="897" spans="1:9" s="4" customFormat="1" x14ac:dyDescent="0.4">
      <c r="A897" s="1"/>
      <c r="B897"/>
      <c r="C897"/>
      <c r="D897"/>
      <c r="E897"/>
      <c r="F897"/>
      <c r="G897"/>
      <c r="H897" s="16"/>
      <c r="I897"/>
    </row>
    <row r="898" spans="1:9" s="4" customFormat="1" x14ac:dyDescent="0.4">
      <c r="A898" s="1"/>
      <c r="B898"/>
      <c r="C898"/>
      <c r="D898"/>
      <c r="E898"/>
      <c r="F898"/>
      <c r="G898"/>
      <c r="H898" s="16"/>
      <c r="I898"/>
    </row>
    <row r="899" spans="1:9" s="4" customFormat="1" x14ac:dyDescent="0.4">
      <c r="A899" s="1"/>
      <c r="B899"/>
      <c r="C899"/>
      <c r="D899"/>
      <c r="E899"/>
      <c r="F899"/>
      <c r="G899"/>
      <c r="H899" s="16"/>
      <c r="I899"/>
    </row>
    <row r="900" spans="1:9" s="4" customFormat="1" x14ac:dyDescent="0.4">
      <c r="A900" s="1"/>
      <c r="B900"/>
      <c r="C900"/>
      <c r="D900"/>
      <c r="E900"/>
      <c r="F900"/>
      <c r="G900"/>
      <c r="H900" s="16"/>
      <c r="I900"/>
    </row>
    <row r="901" spans="1:9" s="4" customFormat="1" x14ac:dyDescent="0.4">
      <c r="A901" s="1"/>
      <c r="B901"/>
      <c r="C901"/>
      <c r="D901"/>
      <c r="E901"/>
      <c r="F901"/>
      <c r="G901"/>
      <c r="H901" s="16"/>
      <c r="I901"/>
    </row>
    <row r="902" spans="1:9" s="4" customFormat="1" x14ac:dyDescent="0.4">
      <c r="A902" s="1"/>
      <c r="B902"/>
      <c r="C902"/>
      <c r="D902"/>
      <c r="E902"/>
      <c r="F902"/>
      <c r="G902"/>
      <c r="H902" s="16"/>
      <c r="I902"/>
    </row>
    <row r="903" spans="1:9" s="4" customFormat="1" x14ac:dyDescent="0.4">
      <c r="A903" s="1"/>
      <c r="B903"/>
      <c r="C903"/>
      <c r="D903"/>
      <c r="E903"/>
      <c r="F903"/>
      <c r="G903"/>
      <c r="H903" s="16"/>
      <c r="I903"/>
    </row>
    <row r="904" spans="1:9" s="4" customFormat="1" x14ac:dyDescent="0.4">
      <c r="A904" s="1"/>
      <c r="B904"/>
      <c r="C904"/>
      <c r="D904"/>
      <c r="E904"/>
      <c r="F904"/>
      <c r="G904"/>
      <c r="H904" s="16"/>
      <c r="I904"/>
    </row>
    <row r="905" spans="1:9" s="4" customFormat="1" x14ac:dyDescent="0.4">
      <c r="A905" s="1"/>
      <c r="B905"/>
      <c r="C905"/>
      <c r="D905"/>
      <c r="E905"/>
      <c r="F905"/>
      <c r="G905"/>
      <c r="H905" s="16"/>
      <c r="I905"/>
    </row>
    <row r="906" spans="1:9" s="4" customFormat="1" x14ac:dyDescent="0.4">
      <c r="A906" s="1"/>
      <c r="B906"/>
      <c r="C906"/>
      <c r="D906"/>
      <c r="E906"/>
      <c r="F906"/>
      <c r="G906"/>
      <c r="H906" s="16"/>
      <c r="I906"/>
    </row>
    <row r="907" spans="1:9" s="4" customFormat="1" x14ac:dyDescent="0.4">
      <c r="A907" s="1"/>
      <c r="B907"/>
      <c r="C907"/>
      <c r="D907"/>
      <c r="E907"/>
      <c r="F907"/>
      <c r="G907"/>
      <c r="H907" s="16"/>
      <c r="I907"/>
    </row>
    <row r="908" spans="1:9" s="4" customFormat="1" x14ac:dyDescent="0.4">
      <c r="A908" s="1"/>
      <c r="B908"/>
      <c r="C908"/>
      <c r="D908"/>
      <c r="E908"/>
      <c r="F908"/>
      <c r="G908"/>
      <c r="H908" s="16"/>
      <c r="I908"/>
    </row>
    <row r="909" spans="1:9" s="4" customFormat="1" x14ac:dyDescent="0.4">
      <c r="A909" s="1"/>
      <c r="B909"/>
      <c r="C909"/>
      <c r="D909"/>
      <c r="E909"/>
      <c r="F909"/>
      <c r="G909"/>
      <c r="H909" s="16"/>
      <c r="I909"/>
    </row>
    <row r="910" spans="1:9" s="4" customFormat="1" x14ac:dyDescent="0.4">
      <c r="A910" s="1"/>
      <c r="B910"/>
      <c r="C910"/>
      <c r="D910"/>
      <c r="E910"/>
      <c r="F910"/>
      <c r="G910"/>
      <c r="H910" s="16"/>
      <c r="I910"/>
    </row>
    <row r="911" spans="1:9" s="4" customFormat="1" x14ac:dyDescent="0.4">
      <c r="A911" s="1"/>
      <c r="B911"/>
      <c r="C911"/>
      <c r="D911"/>
      <c r="E911"/>
      <c r="F911"/>
      <c r="G911"/>
      <c r="H911" s="16"/>
      <c r="I911"/>
    </row>
    <row r="912" spans="1:9" s="4" customFormat="1" x14ac:dyDescent="0.4">
      <c r="A912" s="1"/>
      <c r="B912"/>
      <c r="C912"/>
      <c r="D912"/>
      <c r="E912"/>
      <c r="F912"/>
      <c r="G912"/>
      <c r="H912" s="16"/>
      <c r="I912"/>
    </row>
    <row r="913" spans="1:9" s="4" customFormat="1" x14ac:dyDescent="0.4">
      <c r="A913" s="1"/>
      <c r="B913"/>
      <c r="C913"/>
      <c r="D913"/>
      <c r="E913"/>
      <c r="F913"/>
      <c r="G913"/>
      <c r="H913" s="16"/>
      <c r="I913"/>
    </row>
    <row r="914" spans="1:9" s="4" customFormat="1" x14ac:dyDescent="0.4">
      <c r="A914" s="1"/>
      <c r="B914"/>
      <c r="C914"/>
      <c r="D914"/>
      <c r="E914"/>
      <c r="F914"/>
      <c r="G914"/>
      <c r="H914" s="16"/>
      <c r="I914"/>
    </row>
    <row r="915" spans="1:9" s="4" customFormat="1" x14ac:dyDescent="0.4">
      <c r="A915" s="1"/>
      <c r="B915"/>
      <c r="C915"/>
      <c r="D915"/>
      <c r="E915"/>
      <c r="F915"/>
      <c r="G915"/>
      <c r="H915" s="16"/>
      <c r="I915"/>
    </row>
    <row r="916" spans="1:9" s="4" customFormat="1" x14ac:dyDescent="0.4">
      <c r="A916" s="1"/>
      <c r="B916"/>
      <c r="C916"/>
      <c r="D916"/>
      <c r="E916"/>
      <c r="F916"/>
      <c r="G916"/>
      <c r="H916" s="16"/>
      <c r="I916"/>
    </row>
    <row r="917" spans="1:9" s="4" customFormat="1" x14ac:dyDescent="0.4">
      <c r="A917" s="1"/>
      <c r="B917"/>
      <c r="C917"/>
      <c r="D917"/>
      <c r="E917"/>
      <c r="F917"/>
      <c r="G917"/>
      <c r="H917" s="16"/>
      <c r="I917"/>
    </row>
    <row r="918" spans="1:9" s="4" customFormat="1" x14ac:dyDescent="0.4">
      <c r="A918" s="1"/>
      <c r="B918"/>
      <c r="C918"/>
      <c r="D918"/>
      <c r="E918"/>
      <c r="F918"/>
      <c r="G918"/>
      <c r="H918" s="16"/>
      <c r="I918"/>
    </row>
    <row r="919" spans="1:9" s="4" customFormat="1" x14ac:dyDescent="0.4">
      <c r="A919" s="1"/>
      <c r="B919"/>
      <c r="C919"/>
      <c r="D919"/>
      <c r="E919"/>
      <c r="F919"/>
      <c r="G919"/>
      <c r="H919" s="16"/>
      <c r="I919"/>
    </row>
    <row r="920" spans="1:9" s="4" customFormat="1" x14ac:dyDescent="0.4">
      <c r="A920" s="1"/>
      <c r="B920"/>
      <c r="C920"/>
      <c r="D920"/>
      <c r="E920"/>
      <c r="F920"/>
      <c r="G920"/>
      <c r="H920" s="16"/>
      <c r="I920"/>
    </row>
    <row r="921" spans="1:9" s="4" customFormat="1" x14ac:dyDescent="0.4">
      <c r="A921" s="1"/>
      <c r="B921"/>
      <c r="C921"/>
      <c r="D921"/>
      <c r="E921"/>
      <c r="F921"/>
      <c r="G921"/>
      <c r="H921" s="16"/>
      <c r="I921"/>
    </row>
    <row r="922" spans="1:9" s="4" customFormat="1" x14ac:dyDescent="0.4">
      <c r="A922" s="1"/>
      <c r="B922"/>
      <c r="C922"/>
      <c r="D922"/>
      <c r="E922"/>
      <c r="F922"/>
      <c r="G922"/>
      <c r="H922" s="16"/>
      <c r="I922"/>
    </row>
    <row r="923" spans="1:9" s="4" customFormat="1" x14ac:dyDescent="0.4">
      <c r="A923" s="1"/>
      <c r="B923"/>
      <c r="C923"/>
      <c r="D923"/>
      <c r="E923"/>
      <c r="F923"/>
      <c r="G923"/>
      <c r="H923" s="16"/>
      <c r="I923"/>
    </row>
    <row r="924" spans="1:9" s="4" customFormat="1" x14ac:dyDescent="0.4">
      <c r="A924" s="1"/>
      <c r="B924"/>
      <c r="C924"/>
      <c r="D924"/>
      <c r="E924"/>
      <c r="F924"/>
      <c r="G924"/>
      <c r="H924" s="16"/>
      <c r="I924"/>
    </row>
    <row r="925" spans="1:9" s="4" customFormat="1" x14ac:dyDescent="0.4">
      <c r="A925" s="1"/>
      <c r="B925"/>
      <c r="C925"/>
      <c r="D925"/>
      <c r="E925"/>
      <c r="F925"/>
      <c r="G925"/>
      <c r="H925" s="16"/>
      <c r="I925"/>
    </row>
    <row r="926" spans="1:9" s="4" customFormat="1" x14ac:dyDescent="0.4">
      <c r="A926" s="1"/>
      <c r="B926"/>
      <c r="C926"/>
      <c r="D926"/>
      <c r="E926"/>
      <c r="F926"/>
      <c r="G926"/>
      <c r="H926" s="16"/>
      <c r="I926"/>
    </row>
    <row r="927" spans="1:9" s="4" customFormat="1" x14ac:dyDescent="0.4">
      <c r="A927" s="1"/>
      <c r="B927"/>
      <c r="C927"/>
      <c r="D927"/>
      <c r="E927"/>
      <c r="F927"/>
      <c r="G927"/>
      <c r="H927" s="16"/>
      <c r="I927"/>
    </row>
    <row r="928" spans="1:9" s="4" customFormat="1" x14ac:dyDescent="0.4">
      <c r="A928" s="1"/>
      <c r="B928"/>
      <c r="C928"/>
      <c r="D928"/>
      <c r="E928"/>
      <c r="F928"/>
      <c r="G928"/>
      <c r="H928" s="16"/>
      <c r="I928"/>
    </row>
    <row r="929" spans="1:9" s="4" customFormat="1" x14ac:dyDescent="0.4">
      <c r="A929" s="1"/>
      <c r="B929"/>
      <c r="C929"/>
      <c r="D929"/>
      <c r="E929"/>
      <c r="F929"/>
      <c r="G929"/>
      <c r="H929" s="16"/>
      <c r="I929"/>
    </row>
    <row r="930" spans="1:9" s="4" customFormat="1" x14ac:dyDescent="0.4">
      <c r="A930" s="1"/>
      <c r="B930"/>
      <c r="C930"/>
      <c r="D930"/>
      <c r="E930"/>
      <c r="F930"/>
      <c r="G930"/>
      <c r="H930" s="16"/>
      <c r="I930"/>
    </row>
    <row r="931" spans="1:9" s="4" customFormat="1" x14ac:dyDescent="0.4">
      <c r="A931" s="1"/>
      <c r="B931"/>
      <c r="C931"/>
      <c r="D931"/>
      <c r="E931"/>
      <c r="F931"/>
      <c r="G931"/>
      <c r="H931" s="16"/>
      <c r="I931"/>
    </row>
    <row r="932" spans="1:9" s="4" customFormat="1" x14ac:dyDescent="0.4">
      <c r="A932" s="1"/>
      <c r="B932"/>
      <c r="C932"/>
      <c r="D932"/>
      <c r="E932"/>
      <c r="F932"/>
      <c r="G932"/>
      <c r="H932" s="16"/>
      <c r="I932"/>
    </row>
    <row r="933" spans="1:9" s="4" customFormat="1" x14ac:dyDescent="0.4">
      <c r="A933" s="1"/>
      <c r="B933"/>
      <c r="C933"/>
      <c r="D933"/>
      <c r="E933"/>
      <c r="F933"/>
      <c r="G933"/>
      <c r="H933" s="16"/>
      <c r="I933"/>
    </row>
    <row r="934" spans="1:9" s="4" customFormat="1" x14ac:dyDescent="0.4">
      <c r="A934" s="1"/>
      <c r="B934"/>
      <c r="C934"/>
      <c r="D934"/>
      <c r="E934"/>
      <c r="F934"/>
      <c r="G934"/>
      <c r="H934" s="16"/>
      <c r="I934"/>
    </row>
    <row r="935" spans="1:9" s="4" customFormat="1" x14ac:dyDescent="0.4">
      <c r="A935" s="1"/>
      <c r="B935"/>
      <c r="C935"/>
      <c r="D935"/>
      <c r="E935"/>
      <c r="F935"/>
      <c r="G935"/>
      <c r="H935" s="16"/>
      <c r="I935"/>
    </row>
    <row r="936" spans="1:9" s="4" customFormat="1" x14ac:dyDescent="0.4">
      <c r="A936" s="1"/>
      <c r="B936"/>
      <c r="C936"/>
      <c r="D936"/>
      <c r="E936"/>
      <c r="F936"/>
      <c r="G936"/>
      <c r="H936" s="16"/>
      <c r="I936"/>
    </row>
    <row r="937" spans="1:9" s="4" customFormat="1" x14ac:dyDescent="0.4">
      <c r="A937" s="1"/>
      <c r="B937"/>
      <c r="C937"/>
      <c r="D937"/>
      <c r="E937"/>
      <c r="F937"/>
      <c r="G937"/>
      <c r="H937" s="16"/>
      <c r="I937"/>
    </row>
    <row r="938" spans="1:9" s="4" customFormat="1" x14ac:dyDescent="0.4">
      <c r="A938" s="1"/>
      <c r="B938"/>
      <c r="C938"/>
      <c r="D938"/>
      <c r="E938"/>
      <c r="F938"/>
      <c r="G938"/>
      <c r="H938" s="16"/>
      <c r="I938"/>
    </row>
    <row r="939" spans="1:9" s="4" customFormat="1" x14ac:dyDescent="0.4">
      <c r="A939" s="1"/>
      <c r="B939"/>
      <c r="C939"/>
      <c r="D939"/>
      <c r="E939"/>
      <c r="F939"/>
      <c r="G939"/>
      <c r="H939" s="16"/>
      <c r="I939"/>
    </row>
    <row r="940" spans="1:9" s="4" customFormat="1" x14ac:dyDescent="0.4">
      <c r="A940" s="1"/>
      <c r="B940"/>
      <c r="C940"/>
      <c r="D940"/>
      <c r="E940"/>
      <c r="F940"/>
      <c r="G940"/>
      <c r="H940" s="16"/>
      <c r="I940"/>
    </row>
    <row r="941" spans="1:9" s="4" customFormat="1" x14ac:dyDescent="0.4">
      <c r="A941" s="1"/>
      <c r="B941"/>
      <c r="C941"/>
      <c r="D941"/>
      <c r="E941"/>
      <c r="F941"/>
      <c r="G941"/>
      <c r="H941" s="16"/>
      <c r="I941"/>
    </row>
    <row r="942" spans="1:9" s="4" customFormat="1" x14ac:dyDescent="0.4">
      <c r="A942" s="1"/>
      <c r="B942"/>
      <c r="C942"/>
      <c r="D942"/>
      <c r="E942"/>
      <c r="F942"/>
      <c r="G942"/>
      <c r="H942" s="16"/>
      <c r="I942"/>
    </row>
    <row r="943" spans="1:9" s="4" customFormat="1" x14ac:dyDescent="0.4">
      <c r="A943" s="1"/>
      <c r="B943"/>
      <c r="C943"/>
      <c r="D943"/>
      <c r="E943"/>
      <c r="F943"/>
      <c r="G943"/>
      <c r="H943" s="16"/>
      <c r="I943"/>
    </row>
    <row r="944" spans="1:9" s="4" customFormat="1" x14ac:dyDescent="0.4">
      <c r="A944" s="1"/>
      <c r="B944"/>
      <c r="C944"/>
      <c r="D944"/>
      <c r="E944"/>
      <c r="F944"/>
      <c r="G944"/>
      <c r="H944" s="16"/>
      <c r="I944"/>
    </row>
    <row r="945" spans="1:9" s="4" customFormat="1" x14ac:dyDescent="0.4">
      <c r="A945" s="1"/>
      <c r="B945"/>
      <c r="C945"/>
      <c r="D945"/>
      <c r="E945"/>
      <c r="F945"/>
      <c r="G945"/>
      <c r="H945" s="16"/>
      <c r="I945"/>
    </row>
    <row r="946" spans="1:9" s="4" customFormat="1" x14ac:dyDescent="0.4">
      <c r="A946" s="1"/>
      <c r="B946"/>
      <c r="C946"/>
      <c r="D946"/>
      <c r="E946"/>
      <c r="F946"/>
      <c r="G946"/>
      <c r="H946" s="16"/>
      <c r="I946"/>
    </row>
    <row r="947" spans="1:9" s="4" customFormat="1" x14ac:dyDescent="0.4">
      <c r="A947" s="1"/>
      <c r="B947"/>
      <c r="C947"/>
      <c r="D947"/>
      <c r="E947"/>
      <c r="F947"/>
      <c r="G947"/>
      <c r="H947" s="16"/>
      <c r="I947"/>
    </row>
    <row r="948" spans="1:9" s="4" customFormat="1" x14ac:dyDescent="0.4">
      <c r="A948" s="1"/>
      <c r="B948"/>
      <c r="C948"/>
      <c r="D948"/>
      <c r="E948"/>
      <c r="F948"/>
      <c r="G948"/>
      <c r="H948" s="16"/>
      <c r="I948"/>
    </row>
    <row r="949" spans="1:9" s="4" customFormat="1" x14ac:dyDescent="0.4">
      <c r="A949" s="1"/>
      <c r="B949"/>
      <c r="C949"/>
      <c r="D949"/>
      <c r="E949"/>
      <c r="F949"/>
      <c r="G949"/>
      <c r="H949" s="16"/>
      <c r="I949"/>
    </row>
    <row r="950" spans="1:9" s="4" customFormat="1" x14ac:dyDescent="0.4">
      <c r="A950" s="1"/>
      <c r="B950"/>
      <c r="C950"/>
      <c r="D950"/>
      <c r="E950"/>
      <c r="F950"/>
      <c r="G950"/>
      <c r="H950" s="16"/>
      <c r="I950"/>
    </row>
    <row r="951" spans="1:9" s="4" customFormat="1" x14ac:dyDescent="0.4">
      <c r="A951" s="1"/>
      <c r="B951"/>
      <c r="C951"/>
      <c r="D951"/>
      <c r="E951"/>
      <c r="F951"/>
      <c r="G951"/>
      <c r="H951" s="16"/>
      <c r="I951"/>
    </row>
    <row r="952" spans="1:9" s="4" customFormat="1" x14ac:dyDescent="0.4">
      <c r="A952" s="1"/>
      <c r="B952"/>
      <c r="C952"/>
      <c r="D952"/>
      <c r="E952"/>
      <c r="F952"/>
      <c r="G952"/>
      <c r="H952" s="16"/>
      <c r="I952"/>
    </row>
    <row r="953" spans="1:9" s="4" customFormat="1" x14ac:dyDescent="0.4">
      <c r="A953" s="1"/>
      <c r="B953"/>
      <c r="C953"/>
      <c r="D953"/>
      <c r="E953"/>
      <c r="F953"/>
      <c r="G953"/>
      <c r="H953" s="16"/>
      <c r="I953"/>
    </row>
    <row r="954" spans="1:9" s="4" customFormat="1" x14ac:dyDescent="0.4">
      <c r="A954" s="1"/>
      <c r="B954"/>
      <c r="C954"/>
      <c r="D954"/>
      <c r="E954"/>
      <c r="F954"/>
      <c r="G954"/>
      <c r="H954" s="16"/>
      <c r="I954"/>
    </row>
    <row r="955" spans="1:9" s="4" customFormat="1" x14ac:dyDescent="0.4">
      <c r="A955" s="1"/>
      <c r="B955"/>
      <c r="C955"/>
      <c r="D955"/>
      <c r="E955"/>
      <c r="F955"/>
      <c r="G955"/>
      <c r="H955" s="16"/>
      <c r="I955"/>
    </row>
    <row r="956" spans="1:9" s="4" customFormat="1" x14ac:dyDescent="0.4">
      <c r="A956" s="1"/>
      <c r="B956"/>
      <c r="C956"/>
      <c r="D956"/>
      <c r="E956"/>
      <c r="F956"/>
      <c r="G956"/>
      <c r="H956" s="16"/>
      <c r="I956"/>
    </row>
    <row r="957" spans="1:9" s="4" customFormat="1" x14ac:dyDescent="0.4">
      <c r="A957" s="1"/>
      <c r="B957"/>
      <c r="C957"/>
      <c r="D957"/>
      <c r="E957"/>
      <c r="F957"/>
      <c r="G957"/>
      <c r="H957" s="16"/>
      <c r="I957"/>
    </row>
    <row r="958" spans="1:9" s="4" customFormat="1" x14ac:dyDescent="0.4">
      <c r="A958" s="1"/>
      <c r="B958"/>
      <c r="C958"/>
      <c r="D958"/>
      <c r="E958"/>
      <c r="F958"/>
      <c r="G958"/>
      <c r="H958" s="16"/>
      <c r="I958"/>
    </row>
    <row r="959" spans="1:9" s="4" customFormat="1" x14ac:dyDescent="0.4">
      <c r="A959" s="1"/>
      <c r="B959"/>
      <c r="C959"/>
      <c r="D959"/>
      <c r="E959"/>
      <c r="F959"/>
      <c r="G959"/>
      <c r="H959" s="16"/>
      <c r="I959"/>
    </row>
    <row r="960" spans="1:9" s="4" customFormat="1" x14ac:dyDescent="0.4">
      <c r="A960" s="1"/>
      <c r="B960"/>
      <c r="C960"/>
      <c r="D960"/>
      <c r="E960"/>
      <c r="F960"/>
      <c r="G960"/>
      <c r="H960" s="16"/>
      <c r="I960"/>
    </row>
    <row r="961" spans="1:9" s="4" customFormat="1" x14ac:dyDescent="0.4">
      <c r="A961" s="1"/>
      <c r="B961"/>
      <c r="C961"/>
      <c r="D961"/>
      <c r="E961"/>
      <c r="F961"/>
      <c r="G961"/>
      <c r="H961" s="16"/>
      <c r="I961"/>
    </row>
    <row r="962" spans="1:9" s="4" customFormat="1" x14ac:dyDescent="0.4">
      <c r="A962" s="1"/>
      <c r="B962"/>
      <c r="C962"/>
      <c r="D962"/>
      <c r="E962"/>
      <c r="F962"/>
      <c r="G962"/>
      <c r="H962" s="16"/>
      <c r="I962"/>
    </row>
    <row r="963" spans="1:9" s="4" customFormat="1" x14ac:dyDescent="0.4">
      <c r="A963" s="1"/>
      <c r="B963"/>
      <c r="C963"/>
      <c r="D963"/>
      <c r="E963"/>
      <c r="F963"/>
      <c r="G963"/>
      <c r="H963" s="16"/>
      <c r="I963"/>
    </row>
    <row r="964" spans="1:9" s="4" customFormat="1" x14ac:dyDescent="0.4">
      <c r="A964" s="1"/>
      <c r="B964"/>
      <c r="C964"/>
      <c r="D964"/>
      <c r="E964"/>
      <c r="F964"/>
      <c r="G964"/>
      <c r="H964" s="16"/>
      <c r="I964"/>
    </row>
    <row r="965" spans="1:9" s="4" customFormat="1" x14ac:dyDescent="0.4">
      <c r="A965" s="1"/>
      <c r="B965"/>
      <c r="C965"/>
      <c r="D965"/>
      <c r="E965"/>
      <c r="F965"/>
      <c r="G965"/>
      <c r="H965" s="16"/>
      <c r="I965"/>
    </row>
    <row r="966" spans="1:9" s="4" customFormat="1" x14ac:dyDescent="0.4">
      <c r="A966" s="1"/>
      <c r="B966"/>
      <c r="C966"/>
      <c r="D966"/>
      <c r="E966"/>
      <c r="F966"/>
      <c r="G966"/>
      <c r="H966" s="16"/>
      <c r="I966"/>
    </row>
    <row r="967" spans="1:9" s="4" customFormat="1" x14ac:dyDescent="0.4">
      <c r="A967" s="1"/>
      <c r="B967"/>
      <c r="C967"/>
      <c r="D967"/>
      <c r="E967"/>
      <c r="F967"/>
      <c r="G967"/>
      <c r="H967" s="16"/>
      <c r="I967"/>
    </row>
    <row r="968" spans="1:9" s="4" customFormat="1" x14ac:dyDescent="0.4">
      <c r="A968" s="1"/>
      <c r="B968"/>
      <c r="C968"/>
      <c r="D968"/>
      <c r="E968"/>
      <c r="F968"/>
      <c r="G968"/>
      <c r="H968" s="16"/>
      <c r="I968"/>
    </row>
    <row r="969" spans="1:9" s="4" customFormat="1" x14ac:dyDescent="0.4">
      <c r="A969" s="1"/>
      <c r="B969"/>
      <c r="C969"/>
      <c r="D969"/>
      <c r="E969"/>
      <c r="F969"/>
      <c r="G969"/>
      <c r="H969" s="16"/>
      <c r="I969"/>
    </row>
    <row r="970" spans="1:9" s="4" customFormat="1" x14ac:dyDescent="0.4">
      <c r="A970" s="1"/>
      <c r="B970"/>
      <c r="C970"/>
      <c r="D970"/>
      <c r="E970"/>
      <c r="F970"/>
      <c r="G970"/>
      <c r="H970" s="16"/>
      <c r="I970"/>
    </row>
    <row r="971" spans="1:9" s="4" customFormat="1" x14ac:dyDescent="0.4">
      <c r="A971" s="1"/>
      <c r="B971"/>
      <c r="C971"/>
      <c r="D971"/>
      <c r="E971"/>
      <c r="F971"/>
      <c r="G971"/>
      <c r="H971" s="16"/>
      <c r="I971"/>
    </row>
    <row r="972" spans="1:9" s="4" customFormat="1" x14ac:dyDescent="0.4">
      <c r="A972" s="1"/>
      <c r="B972"/>
      <c r="C972"/>
      <c r="D972"/>
      <c r="E972"/>
      <c r="F972"/>
      <c r="G972"/>
      <c r="H972" s="16"/>
      <c r="I972"/>
    </row>
    <row r="973" spans="1:9" s="4" customFormat="1" x14ac:dyDescent="0.4">
      <c r="A973" s="1"/>
      <c r="B973"/>
      <c r="C973"/>
      <c r="D973"/>
      <c r="E973"/>
      <c r="F973"/>
      <c r="G973"/>
      <c r="H973" s="16"/>
      <c r="I973"/>
    </row>
    <row r="974" spans="1:9" s="4" customFormat="1" x14ac:dyDescent="0.4">
      <c r="A974" s="1"/>
      <c r="B974"/>
      <c r="C974"/>
      <c r="D974"/>
      <c r="E974"/>
      <c r="F974"/>
      <c r="G974"/>
      <c r="H974" s="16"/>
      <c r="I974"/>
    </row>
    <row r="975" spans="1:9" s="4" customFormat="1" x14ac:dyDescent="0.4">
      <c r="A975" s="1"/>
      <c r="B975"/>
      <c r="C975"/>
      <c r="D975"/>
      <c r="E975"/>
      <c r="F975"/>
      <c r="G975"/>
      <c r="H975" s="16"/>
      <c r="I975"/>
    </row>
    <row r="976" spans="1:9" s="4" customFormat="1" x14ac:dyDescent="0.4">
      <c r="A976" s="1"/>
      <c r="B976"/>
      <c r="C976"/>
      <c r="D976"/>
      <c r="E976"/>
      <c r="F976"/>
      <c r="G976"/>
      <c r="H976" s="16"/>
      <c r="I976"/>
    </row>
    <row r="977" spans="1:9" s="4" customFormat="1" x14ac:dyDescent="0.4">
      <c r="A977" s="1"/>
      <c r="B977"/>
      <c r="C977"/>
      <c r="D977"/>
      <c r="E977"/>
      <c r="F977"/>
      <c r="G977"/>
      <c r="H977" s="16"/>
      <c r="I977"/>
    </row>
    <row r="978" spans="1:9" s="4" customFormat="1" x14ac:dyDescent="0.4">
      <c r="A978" s="1"/>
      <c r="B978"/>
      <c r="C978"/>
      <c r="D978"/>
      <c r="E978"/>
      <c r="F978"/>
      <c r="G978"/>
      <c r="H978" s="16"/>
      <c r="I978"/>
    </row>
    <row r="979" spans="1:9" s="4" customFormat="1" x14ac:dyDescent="0.4">
      <c r="A979" s="1"/>
      <c r="B979"/>
      <c r="C979"/>
      <c r="D979"/>
      <c r="E979"/>
      <c r="F979"/>
      <c r="G979"/>
      <c r="H979" s="16"/>
      <c r="I979"/>
    </row>
    <row r="980" spans="1:9" s="4" customFormat="1" x14ac:dyDescent="0.4">
      <c r="A980" s="1"/>
      <c r="B980"/>
      <c r="C980"/>
      <c r="D980"/>
      <c r="E980"/>
      <c r="F980"/>
      <c r="G980"/>
      <c r="H980" s="16"/>
      <c r="I980"/>
    </row>
    <row r="981" spans="1:9" s="4" customFormat="1" x14ac:dyDescent="0.4">
      <c r="A981" s="1"/>
      <c r="B981"/>
      <c r="C981"/>
      <c r="D981"/>
      <c r="E981"/>
      <c r="F981"/>
      <c r="G981"/>
      <c r="H981" s="16"/>
      <c r="I981"/>
    </row>
    <row r="982" spans="1:9" s="4" customFormat="1" x14ac:dyDescent="0.4">
      <c r="A982" s="1"/>
      <c r="B982"/>
      <c r="C982"/>
      <c r="D982"/>
      <c r="E982"/>
      <c r="F982"/>
      <c r="G982"/>
      <c r="H982" s="16"/>
      <c r="I982"/>
    </row>
    <row r="983" spans="1:9" s="4" customFormat="1" x14ac:dyDescent="0.4">
      <c r="A983" s="1"/>
      <c r="B983"/>
      <c r="C983"/>
      <c r="D983"/>
      <c r="E983"/>
      <c r="F983"/>
      <c r="G983"/>
      <c r="H983" s="16"/>
      <c r="I983"/>
    </row>
    <row r="984" spans="1:9" s="4" customFormat="1" x14ac:dyDescent="0.4">
      <c r="A984" s="1"/>
      <c r="B984"/>
      <c r="C984"/>
      <c r="D984"/>
      <c r="E984"/>
      <c r="F984"/>
      <c r="G984"/>
      <c r="H984" s="16"/>
      <c r="I984"/>
    </row>
    <row r="985" spans="1:9" s="4" customFormat="1" x14ac:dyDescent="0.4">
      <c r="A985" s="1"/>
      <c r="B985"/>
      <c r="C985"/>
      <c r="D985"/>
      <c r="E985"/>
      <c r="F985"/>
      <c r="G985"/>
      <c r="H985" s="16"/>
      <c r="I985"/>
    </row>
    <row r="986" spans="1:9" s="4" customFormat="1" x14ac:dyDescent="0.4">
      <c r="A986" s="1"/>
      <c r="B986"/>
      <c r="C986"/>
      <c r="D986"/>
      <c r="E986"/>
      <c r="F986"/>
      <c r="G986"/>
      <c r="H986" s="16"/>
      <c r="I986"/>
    </row>
    <row r="987" spans="1:9" s="4" customFormat="1" x14ac:dyDescent="0.4">
      <c r="A987" s="1"/>
      <c r="B987"/>
      <c r="C987"/>
      <c r="D987"/>
      <c r="E987"/>
      <c r="F987"/>
      <c r="G987"/>
      <c r="H987" s="16"/>
      <c r="I987"/>
    </row>
    <row r="988" spans="1:9" s="4" customFormat="1" x14ac:dyDescent="0.4">
      <c r="A988" s="1"/>
      <c r="B988"/>
      <c r="C988"/>
      <c r="D988"/>
      <c r="E988"/>
      <c r="F988"/>
      <c r="G988"/>
      <c r="H988" s="16"/>
      <c r="I988"/>
    </row>
    <row r="989" spans="1:9" s="4" customFormat="1" x14ac:dyDescent="0.4">
      <c r="A989" s="1"/>
      <c r="B989"/>
      <c r="C989"/>
      <c r="D989"/>
      <c r="E989"/>
      <c r="F989"/>
      <c r="G989"/>
      <c r="H989" s="16"/>
      <c r="I989"/>
    </row>
    <row r="990" spans="1:9" s="4" customFormat="1" x14ac:dyDescent="0.4">
      <c r="A990" s="1"/>
      <c r="B990"/>
      <c r="C990"/>
      <c r="D990"/>
      <c r="E990"/>
      <c r="F990"/>
      <c r="G990"/>
      <c r="H990" s="16"/>
      <c r="I990"/>
    </row>
    <row r="991" spans="1:9" s="4" customFormat="1" x14ac:dyDescent="0.4">
      <c r="A991" s="1"/>
      <c r="B991"/>
      <c r="C991"/>
      <c r="D991"/>
      <c r="E991"/>
      <c r="F991"/>
      <c r="G991"/>
      <c r="H991" s="16"/>
      <c r="I991"/>
    </row>
    <row r="992" spans="1:9" s="4" customFormat="1" x14ac:dyDescent="0.4">
      <c r="A992" s="1"/>
      <c r="B992"/>
      <c r="C992"/>
      <c r="D992"/>
      <c r="E992"/>
      <c r="F992"/>
      <c r="G992"/>
      <c r="H992" s="16"/>
      <c r="I992"/>
    </row>
    <row r="993" spans="1:9" s="4" customFormat="1" x14ac:dyDescent="0.4">
      <c r="A993" s="1"/>
      <c r="B993"/>
      <c r="C993"/>
      <c r="D993"/>
      <c r="E993"/>
      <c r="F993"/>
      <c r="G993"/>
      <c r="H993" s="16"/>
      <c r="I993"/>
    </row>
    <row r="994" spans="1:9" s="4" customFormat="1" x14ac:dyDescent="0.4">
      <c r="A994" s="1"/>
      <c r="B994"/>
      <c r="C994"/>
      <c r="D994"/>
      <c r="E994"/>
      <c r="F994"/>
      <c r="G994"/>
      <c r="H994" s="16"/>
      <c r="I994"/>
    </row>
    <row r="995" spans="1:9" s="4" customFormat="1" x14ac:dyDescent="0.4">
      <c r="A995" s="1"/>
      <c r="B995"/>
      <c r="C995"/>
      <c r="D995"/>
      <c r="E995"/>
      <c r="F995"/>
      <c r="G995"/>
      <c r="H995" s="16"/>
      <c r="I995"/>
    </row>
    <row r="996" spans="1:9" s="4" customFormat="1" x14ac:dyDescent="0.4">
      <c r="A996" s="1"/>
      <c r="B996"/>
      <c r="C996"/>
      <c r="D996"/>
      <c r="E996"/>
      <c r="F996"/>
      <c r="G996"/>
      <c r="H996" s="16"/>
      <c r="I996"/>
    </row>
    <row r="997" spans="1:9" s="4" customFormat="1" x14ac:dyDescent="0.4">
      <c r="A997" s="1"/>
      <c r="B997"/>
      <c r="C997"/>
      <c r="D997"/>
      <c r="E997"/>
      <c r="F997"/>
      <c r="G997"/>
      <c r="H997" s="16"/>
      <c r="I997"/>
    </row>
    <row r="998" spans="1:9" s="4" customFormat="1" x14ac:dyDescent="0.4">
      <c r="A998" s="1"/>
      <c r="B998"/>
      <c r="C998"/>
      <c r="D998"/>
      <c r="E998"/>
      <c r="F998"/>
      <c r="G998"/>
      <c r="H998" s="16"/>
      <c r="I998"/>
    </row>
    <row r="999" spans="1:9" s="4" customFormat="1" x14ac:dyDescent="0.4">
      <c r="A999" s="1"/>
      <c r="B999"/>
      <c r="C999"/>
      <c r="D999"/>
      <c r="E999"/>
      <c r="F999"/>
      <c r="G999"/>
      <c r="H999" s="16"/>
      <c r="I999"/>
    </row>
    <row r="1000" spans="1:9" s="4" customFormat="1" x14ac:dyDescent="0.4">
      <c r="A1000" s="1"/>
      <c r="B1000"/>
      <c r="C1000"/>
      <c r="D1000"/>
      <c r="E1000"/>
      <c r="F1000"/>
      <c r="G1000"/>
      <c r="H1000" s="16"/>
      <c r="I1000"/>
    </row>
    <row r="1001" spans="1:9" s="4" customFormat="1" x14ac:dyDescent="0.4">
      <c r="A1001" s="1"/>
      <c r="B1001"/>
      <c r="C1001"/>
      <c r="D1001"/>
      <c r="E1001"/>
      <c r="F1001"/>
      <c r="G1001"/>
      <c r="H1001" s="16"/>
      <c r="I1001"/>
    </row>
    <row r="1002" spans="1:9" s="4" customFormat="1" x14ac:dyDescent="0.4">
      <c r="A1002" s="1"/>
      <c r="B1002"/>
      <c r="C1002"/>
      <c r="D1002"/>
      <c r="E1002"/>
      <c r="F1002"/>
      <c r="G1002"/>
      <c r="H1002" s="16"/>
      <c r="I1002"/>
    </row>
    <row r="1003" spans="1:9" s="4" customFormat="1" x14ac:dyDescent="0.4">
      <c r="A1003" s="1"/>
      <c r="B1003"/>
      <c r="C1003"/>
      <c r="D1003"/>
      <c r="E1003"/>
      <c r="F1003"/>
      <c r="G1003"/>
      <c r="H1003" s="16"/>
      <c r="I1003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00C8F-5EFA-4098-9F06-6894A4EECC8E}">
  <dimension ref="A1:L36"/>
  <sheetViews>
    <sheetView workbookViewId="0"/>
  </sheetViews>
  <sheetFormatPr defaultRowHeight="18.75" x14ac:dyDescent="0.4"/>
  <cols>
    <col min="1" max="2" width="5.5" customWidth="1"/>
    <col min="3" max="5" width="10.125" customWidth="1"/>
  </cols>
  <sheetData>
    <row r="1" spans="1:12" x14ac:dyDescent="0.4">
      <c r="A1" s="5" t="s">
        <v>125</v>
      </c>
      <c r="D1" s="6" t="s">
        <v>126</v>
      </c>
    </row>
    <row r="2" spans="1:12" x14ac:dyDescent="0.4">
      <c r="A2" s="7" t="s">
        <v>127</v>
      </c>
      <c r="B2" s="7" t="s">
        <v>128</v>
      </c>
      <c r="C2" s="8" t="s">
        <v>129</v>
      </c>
      <c r="D2" s="9"/>
      <c r="E2" s="9"/>
      <c r="F2" s="7" t="s">
        <v>130</v>
      </c>
    </row>
    <row r="3" spans="1:12" x14ac:dyDescent="0.4">
      <c r="A3" s="10"/>
      <c r="B3" s="10"/>
      <c r="C3" s="11" t="s">
        <v>131</v>
      </c>
      <c r="D3" s="12" t="s">
        <v>132</v>
      </c>
      <c r="E3" s="12" t="s">
        <v>133</v>
      </c>
      <c r="F3" s="10"/>
    </row>
    <row r="4" spans="1:12" x14ac:dyDescent="0.4">
      <c r="A4">
        <v>1</v>
      </c>
      <c r="B4" s="13" t="str">
        <f>IF(A4="","",TEXT($D$1&amp;A4&amp;"日","aaa"))</f>
        <v>木</v>
      </c>
      <c r="C4" s="2">
        <v>84800</v>
      </c>
      <c r="D4" s="2">
        <v>48800</v>
      </c>
      <c r="E4" s="2">
        <v>36000</v>
      </c>
      <c r="F4" s="2">
        <v>13</v>
      </c>
      <c r="I4" s="2"/>
      <c r="J4" s="2"/>
      <c r="K4" s="2"/>
      <c r="L4" s="2"/>
    </row>
    <row r="5" spans="1:12" x14ac:dyDescent="0.4">
      <c r="A5">
        <v>2</v>
      </c>
      <c r="B5" s="13" t="str">
        <f t="shared" ref="B5:B34" si="0">IF(A5="","",TEXT($D$1&amp;A5&amp;"日","aaa"))</f>
        <v>金</v>
      </c>
      <c r="C5" s="2">
        <v>57400</v>
      </c>
      <c r="D5" s="2">
        <v>46200</v>
      </c>
      <c r="E5" s="2">
        <v>11200</v>
      </c>
      <c r="F5" s="2">
        <v>9</v>
      </c>
      <c r="I5" s="2"/>
      <c r="J5" s="2"/>
      <c r="K5" s="2"/>
      <c r="L5" s="2"/>
    </row>
    <row r="6" spans="1:12" x14ac:dyDescent="0.4">
      <c r="A6">
        <v>3</v>
      </c>
      <c r="B6" s="13" t="str">
        <f t="shared" si="0"/>
        <v>土</v>
      </c>
      <c r="C6" s="2">
        <v>59200</v>
      </c>
      <c r="D6" s="2">
        <v>34200</v>
      </c>
      <c r="E6" s="2">
        <v>25000</v>
      </c>
      <c r="F6" s="2">
        <v>11</v>
      </c>
      <c r="I6" s="2"/>
      <c r="J6" s="2"/>
      <c r="K6" s="2"/>
      <c r="L6" s="2"/>
    </row>
    <row r="7" spans="1:12" x14ac:dyDescent="0.4">
      <c r="A7">
        <v>4</v>
      </c>
      <c r="B7" s="13" t="str">
        <f t="shared" si="0"/>
        <v>日</v>
      </c>
      <c r="C7" s="2">
        <v>78600</v>
      </c>
      <c r="D7" s="2">
        <v>56700</v>
      </c>
      <c r="E7" s="2">
        <v>21900</v>
      </c>
      <c r="F7" s="2">
        <v>12</v>
      </c>
      <c r="I7" s="2"/>
      <c r="J7" s="2"/>
      <c r="K7" s="2"/>
      <c r="L7" s="2"/>
    </row>
    <row r="8" spans="1:12" x14ac:dyDescent="0.4">
      <c r="A8">
        <v>5</v>
      </c>
      <c r="B8" s="13" t="str">
        <f t="shared" si="0"/>
        <v>月</v>
      </c>
      <c r="C8" s="2">
        <f t="shared" ref="C8" si="1">D8+E8</f>
        <v>70600</v>
      </c>
      <c r="D8" s="2">
        <v>58400</v>
      </c>
      <c r="E8" s="2">
        <v>12200</v>
      </c>
      <c r="F8" s="2">
        <v>10</v>
      </c>
      <c r="I8" s="2"/>
      <c r="J8" s="2"/>
      <c r="K8" s="2"/>
      <c r="L8" s="2"/>
    </row>
    <row r="9" spans="1:12" x14ac:dyDescent="0.4">
      <c r="A9">
        <v>6</v>
      </c>
      <c r="B9" s="13" t="str">
        <f t="shared" si="0"/>
        <v>火</v>
      </c>
      <c r="C9" s="2">
        <v>0</v>
      </c>
      <c r="D9" s="2">
        <v>0</v>
      </c>
      <c r="E9" s="2">
        <v>0</v>
      </c>
      <c r="F9" s="2">
        <v>0</v>
      </c>
      <c r="I9" s="2"/>
      <c r="J9" s="2"/>
      <c r="K9" s="2"/>
      <c r="L9" s="2"/>
    </row>
    <row r="10" spans="1:12" x14ac:dyDescent="0.4">
      <c r="A10">
        <v>7</v>
      </c>
      <c r="B10" s="13" t="str">
        <f t="shared" si="0"/>
        <v>水</v>
      </c>
      <c r="C10" s="2">
        <f t="shared" ref="C10:C12" si="2">D10+E10</f>
        <v>59200</v>
      </c>
      <c r="D10" s="2">
        <v>53200</v>
      </c>
      <c r="E10" s="2">
        <v>6000</v>
      </c>
      <c r="F10" s="2">
        <v>8</v>
      </c>
      <c r="I10" s="2"/>
      <c r="J10" s="2"/>
      <c r="K10" s="2"/>
      <c r="L10" s="2"/>
    </row>
    <row r="11" spans="1:12" x14ac:dyDescent="0.4">
      <c r="A11">
        <v>8</v>
      </c>
      <c r="B11" s="13" t="str">
        <f t="shared" si="0"/>
        <v>木</v>
      </c>
      <c r="C11" s="2">
        <f t="shared" si="2"/>
        <v>73000</v>
      </c>
      <c r="D11" s="2">
        <v>42600</v>
      </c>
      <c r="E11" s="2">
        <v>30400</v>
      </c>
      <c r="F11" s="2">
        <v>10</v>
      </c>
      <c r="I11" s="2"/>
      <c r="J11" s="2"/>
      <c r="K11" s="2"/>
      <c r="L11" s="2"/>
    </row>
    <row r="12" spans="1:12" x14ac:dyDescent="0.4">
      <c r="A12">
        <v>9</v>
      </c>
      <c r="B12" s="13" t="str">
        <f t="shared" si="0"/>
        <v>金</v>
      </c>
      <c r="C12" s="2">
        <f t="shared" si="2"/>
        <v>40400</v>
      </c>
      <c r="D12" s="2">
        <v>28000</v>
      </c>
      <c r="E12" s="2">
        <v>12400</v>
      </c>
      <c r="F12" s="2">
        <v>7</v>
      </c>
      <c r="I12" s="2"/>
      <c r="J12" s="2"/>
      <c r="K12" s="2"/>
      <c r="L12" s="2"/>
    </row>
    <row r="13" spans="1:12" x14ac:dyDescent="0.4">
      <c r="A13">
        <v>10</v>
      </c>
      <c r="B13" s="13" t="str">
        <f t="shared" si="0"/>
        <v>土</v>
      </c>
      <c r="C13" s="2">
        <f>D13+E13</f>
        <v>50100</v>
      </c>
      <c r="D13" s="2">
        <v>31800</v>
      </c>
      <c r="E13" s="2">
        <v>18300</v>
      </c>
      <c r="F13" s="2">
        <v>9</v>
      </c>
      <c r="I13" s="2"/>
      <c r="J13" s="2"/>
      <c r="K13" s="2"/>
      <c r="L13" s="2"/>
    </row>
    <row r="14" spans="1:12" x14ac:dyDescent="0.4">
      <c r="A14">
        <v>11</v>
      </c>
      <c r="B14" s="13" t="str">
        <f t="shared" si="0"/>
        <v>日</v>
      </c>
      <c r="C14" s="2">
        <f>D14+E14</f>
        <v>101400</v>
      </c>
      <c r="D14" s="2">
        <v>85800</v>
      </c>
      <c r="E14" s="2">
        <v>15600</v>
      </c>
      <c r="F14" s="2">
        <v>14</v>
      </c>
      <c r="I14" s="2"/>
      <c r="J14" s="2"/>
      <c r="K14" s="2"/>
      <c r="L14" s="2"/>
    </row>
    <row r="15" spans="1:12" x14ac:dyDescent="0.4">
      <c r="A15">
        <v>12</v>
      </c>
      <c r="B15" s="13" t="str">
        <f t="shared" si="0"/>
        <v>月</v>
      </c>
      <c r="C15" s="2">
        <f t="shared" ref="C15" si="3">D15+E15</f>
        <v>96800</v>
      </c>
      <c r="D15" s="2">
        <v>70400</v>
      </c>
      <c r="E15" s="2">
        <v>26400</v>
      </c>
      <c r="F15" s="2">
        <v>15</v>
      </c>
      <c r="I15" s="2"/>
      <c r="J15" s="2"/>
      <c r="K15" s="2"/>
      <c r="L15" s="2"/>
    </row>
    <row r="16" spans="1:12" x14ac:dyDescent="0.4">
      <c r="A16">
        <v>13</v>
      </c>
      <c r="B16" s="13" t="str">
        <f t="shared" si="0"/>
        <v>火</v>
      </c>
      <c r="C16" s="2">
        <v>0</v>
      </c>
      <c r="D16" s="2">
        <v>0</v>
      </c>
      <c r="E16" s="2">
        <v>0</v>
      </c>
      <c r="F16" s="2">
        <v>0</v>
      </c>
      <c r="I16" s="2"/>
      <c r="J16" s="2"/>
      <c r="K16" s="2"/>
      <c r="L16" s="2"/>
    </row>
    <row r="17" spans="1:12" x14ac:dyDescent="0.4">
      <c r="A17">
        <v>14</v>
      </c>
      <c r="B17" s="13" t="str">
        <f t="shared" si="0"/>
        <v>水</v>
      </c>
      <c r="C17" s="2">
        <f t="shared" ref="C17:C22" si="4">D17+E17</f>
        <v>85000</v>
      </c>
      <c r="D17" s="2">
        <v>45000</v>
      </c>
      <c r="E17" s="2">
        <v>40000</v>
      </c>
      <c r="F17" s="2">
        <v>11</v>
      </c>
      <c r="I17" s="2"/>
      <c r="J17" s="2"/>
      <c r="K17" s="2"/>
      <c r="L17" s="2"/>
    </row>
    <row r="18" spans="1:12" x14ac:dyDescent="0.4">
      <c r="A18">
        <v>15</v>
      </c>
      <c r="B18" s="13" t="str">
        <f t="shared" si="0"/>
        <v>木</v>
      </c>
      <c r="C18" s="2">
        <f t="shared" si="4"/>
        <v>55600</v>
      </c>
      <c r="D18" s="2">
        <v>25200</v>
      </c>
      <c r="E18" s="2">
        <v>30400</v>
      </c>
      <c r="F18" s="2">
        <v>8</v>
      </c>
      <c r="I18" s="2"/>
      <c r="J18" s="2"/>
      <c r="K18" s="2"/>
      <c r="L18" s="2"/>
    </row>
    <row r="19" spans="1:12" x14ac:dyDescent="0.4">
      <c r="A19">
        <v>16</v>
      </c>
      <c r="B19" s="13" t="str">
        <f t="shared" si="0"/>
        <v>金</v>
      </c>
      <c r="C19" s="2">
        <f t="shared" si="4"/>
        <v>42900</v>
      </c>
      <c r="D19" s="2">
        <v>22500</v>
      </c>
      <c r="E19" s="2">
        <v>20400</v>
      </c>
      <c r="F19" s="2">
        <v>6</v>
      </c>
      <c r="I19" s="2"/>
      <c r="J19" s="2"/>
      <c r="K19" s="2"/>
      <c r="L19" s="2"/>
    </row>
    <row r="20" spans="1:12" x14ac:dyDescent="0.4">
      <c r="A20">
        <v>17</v>
      </c>
      <c r="B20" s="13" t="str">
        <f t="shared" si="0"/>
        <v>土</v>
      </c>
      <c r="C20" s="2">
        <f t="shared" si="4"/>
        <v>57000</v>
      </c>
      <c r="D20" s="2">
        <v>33000</v>
      </c>
      <c r="E20" s="2">
        <v>24000</v>
      </c>
      <c r="F20" s="2">
        <v>10</v>
      </c>
      <c r="I20" s="2"/>
      <c r="J20" s="2"/>
      <c r="K20" s="2"/>
      <c r="L20" s="2"/>
    </row>
    <row r="21" spans="1:12" x14ac:dyDescent="0.4">
      <c r="A21">
        <v>18</v>
      </c>
      <c r="B21" s="13" t="str">
        <f t="shared" si="0"/>
        <v>日</v>
      </c>
      <c r="C21" s="2">
        <f t="shared" si="4"/>
        <v>89300</v>
      </c>
      <c r="D21" s="2">
        <v>53900</v>
      </c>
      <c r="E21" s="2">
        <v>35400</v>
      </c>
      <c r="F21" s="2">
        <v>13</v>
      </c>
      <c r="I21" s="2"/>
      <c r="J21" s="2"/>
      <c r="K21" s="2"/>
      <c r="L21" s="2"/>
    </row>
    <row r="22" spans="1:12" x14ac:dyDescent="0.4">
      <c r="A22">
        <v>19</v>
      </c>
      <c r="B22" s="13" t="str">
        <f t="shared" si="0"/>
        <v>月</v>
      </c>
      <c r="C22" s="2">
        <f t="shared" si="4"/>
        <v>49600</v>
      </c>
      <c r="D22" s="2">
        <v>20800</v>
      </c>
      <c r="E22" s="2">
        <v>28800</v>
      </c>
      <c r="F22" s="2">
        <v>8</v>
      </c>
      <c r="I22" s="2"/>
      <c r="J22" s="2"/>
      <c r="K22" s="2"/>
      <c r="L22" s="2"/>
    </row>
    <row r="23" spans="1:12" x14ac:dyDescent="0.4">
      <c r="A23">
        <v>20</v>
      </c>
      <c r="B23" s="13" t="str">
        <f t="shared" si="0"/>
        <v>火</v>
      </c>
      <c r="C23" s="2">
        <v>0</v>
      </c>
      <c r="D23" s="2">
        <v>0</v>
      </c>
      <c r="E23" s="2">
        <v>0</v>
      </c>
      <c r="F23" s="2">
        <v>0</v>
      </c>
      <c r="I23" s="2"/>
      <c r="J23" s="2"/>
      <c r="K23" s="2"/>
      <c r="L23" s="2"/>
    </row>
    <row r="24" spans="1:12" x14ac:dyDescent="0.4">
      <c r="A24">
        <v>21</v>
      </c>
      <c r="B24" s="13" t="str">
        <f t="shared" si="0"/>
        <v>水</v>
      </c>
      <c r="C24" s="2">
        <f t="shared" ref="C24:C29" si="5">D24+E24</f>
        <v>52000</v>
      </c>
      <c r="D24" s="2">
        <v>46200</v>
      </c>
      <c r="E24" s="2">
        <v>5800</v>
      </c>
      <c r="F24" s="2">
        <v>7</v>
      </c>
      <c r="I24" s="2"/>
      <c r="J24" s="2"/>
      <c r="K24" s="2"/>
      <c r="L24" s="2"/>
    </row>
    <row r="25" spans="1:12" x14ac:dyDescent="0.4">
      <c r="A25">
        <v>22</v>
      </c>
      <c r="B25" s="13" t="str">
        <f t="shared" si="0"/>
        <v>木</v>
      </c>
      <c r="C25" s="2">
        <f t="shared" si="5"/>
        <v>42200</v>
      </c>
      <c r="D25" s="2">
        <v>28400</v>
      </c>
      <c r="E25" s="2">
        <v>13800</v>
      </c>
      <c r="F25" s="2">
        <v>6</v>
      </c>
      <c r="I25" s="2"/>
      <c r="J25" s="2"/>
      <c r="K25" s="2"/>
      <c r="L25" s="2"/>
    </row>
    <row r="26" spans="1:12" x14ac:dyDescent="0.4">
      <c r="A26">
        <v>23</v>
      </c>
      <c r="B26" s="13" t="str">
        <f t="shared" si="0"/>
        <v>金</v>
      </c>
      <c r="C26" s="2">
        <f t="shared" si="5"/>
        <v>33000</v>
      </c>
      <c r="D26" s="2">
        <v>21600</v>
      </c>
      <c r="E26" s="2">
        <v>11400</v>
      </c>
      <c r="F26" s="2">
        <v>5</v>
      </c>
      <c r="I26" s="2"/>
      <c r="J26" s="2"/>
      <c r="K26" s="2"/>
      <c r="L26" s="2"/>
    </row>
    <row r="27" spans="1:12" x14ac:dyDescent="0.4">
      <c r="A27">
        <v>24</v>
      </c>
      <c r="B27" s="13" t="str">
        <f t="shared" si="0"/>
        <v>土</v>
      </c>
      <c r="C27" s="2">
        <f t="shared" si="5"/>
        <v>38400</v>
      </c>
      <c r="D27" s="2">
        <v>28400</v>
      </c>
      <c r="E27" s="2">
        <v>10000</v>
      </c>
      <c r="F27" s="2">
        <v>6</v>
      </c>
      <c r="I27" s="2"/>
      <c r="J27" s="2"/>
      <c r="K27" s="2"/>
      <c r="L27" s="2"/>
    </row>
    <row r="28" spans="1:12" x14ac:dyDescent="0.4">
      <c r="A28">
        <v>25</v>
      </c>
      <c r="B28" s="13" t="str">
        <f t="shared" si="0"/>
        <v>日</v>
      </c>
      <c r="C28" s="2">
        <f t="shared" si="5"/>
        <v>75500</v>
      </c>
      <c r="D28" s="2">
        <v>45000</v>
      </c>
      <c r="E28" s="2">
        <v>30500</v>
      </c>
      <c r="F28" s="2">
        <v>14</v>
      </c>
      <c r="I28" s="2"/>
      <c r="J28" s="2"/>
      <c r="K28" s="2"/>
      <c r="L28" s="2"/>
    </row>
    <row r="29" spans="1:12" x14ac:dyDescent="0.4">
      <c r="A29">
        <v>26</v>
      </c>
      <c r="B29" s="13" t="str">
        <f t="shared" si="0"/>
        <v>月</v>
      </c>
      <c r="C29" s="2">
        <f t="shared" si="5"/>
        <v>35700</v>
      </c>
      <c r="D29" s="2">
        <v>23100</v>
      </c>
      <c r="E29" s="2">
        <v>12600</v>
      </c>
      <c r="F29" s="2">
        <v>5</v>
      </c>
      <c r="I29" s="2"/>
      <c r="J29" s="2"/>
      <c r="K29" s="2"/>
      <c r="L29" s="2"/>
    </row>
    <row r="30" spans="1:12" x14ac:dyDescent="0.4">
      <c r="A30">
        <v>27</v>
      </c>
      <c r="B30" s="13" t="str">
        <f t="shared" si="0"/>
        <v>火</v>
      </c>
      <c r="C30" s="2">
        <v>0</v>
      </c>
      <c r="D30" s="2">
        <v>0</v>
      </c>
      <c r="E30" s="2">
        <v>0</v>
      </c>
      <c r="F30" s="2">
        <v>0</v>
      </c>
      <c r="I30" s="2"/>
      <c r="J30" s="2"/>
      <c r="K30" s="2"/>
      <c r="L30" s="2"/>
    </row>
    <row r="31" spans="1:12" x14ac:dyDescent="0.4">
      <c r="A31">
        <v>28</v>
      </c>
      <c r="B31" s="13" t="str">
        <f t="shared" si="0"/>
        <v>水</v>
      </c>
      <c r="C31" s="2">
        <f t="shared" ref="C31" si="6">D31+E31</f>
        <v>40800</v>
      </c>
      <c r="D31" s="2">
        <v>27600</v>
      </c>
      <c r="E31" s="2">
        <v>13200</v>
      </c>
      <c r="F31" s="2">
        <v>6</v>
      </c>
      <c r="H31" s="2"/>
      <c r="I31" s="2"/>
      <c r="J31" s="2"/>
      <c r="K31" s="2"/>
      <c r="L31" s="2"/>
    </row>
    <row r="32" spans="1:12" x14ac:dyDescent="0.4">
      <c r="A32">
        <v>29</v>
      </c>
      <c r="B32" s="13" t="str">
        <f t="shared" si="0"/>
        <v>木</v>
      </c>
      <c r="C32" s="2">
        <v>43600</v>
      </c>
      <c r="D32" s="2">
        <v>23400</v>
      </c>
      <c r="E32" s="2">
        <f>C32-D32</f>
        <v>20200</v>
      </c>
      <c r="F32" s="2">
        <v>7</v>
      </c>
      <c r="H32" s="2"/>
      <c r="I32" s="2"/>
      <c r="J32" s="2"/>
      <c r="K32" s="2"/>
      <c r="L32" s="2"/>
    </row>
    <row r="33" spans="1:11" x14ac:dyDescent="0.4">
      <c r="B33" s="13" t="str">
        <f t="shared" si="0"/>
        <v/>
      </c>
      <c r="C33" s="2"/>
      <c r="D33" s="2"/>
      <c r="E33" s="2"/>
      <c r="F33" s="2"/>
      <c r="H33" s="2"/>
      <c r="I33" s="2"/>
      <c r="J33" s="2"/>
      <c r="K33" s="2"/>
    </row>
    <row r="34" spans="1:11" x14ac:dyDescent="0.4">
      <c r="B34" s="13" t="str">
        <f t="shared" si="0"/>
        <v/>
      </c>
      <c r="C34" s="2"/>
      <c r="D34" s="2"/>
      <c r="E34" s="2"/>
      <c r="F34" s="2"/>
    </row>
    <row r="35" spans="1:11" ht="19.5" thickBot="1" x14ac:dyDescent="0.45">
      <c r="A35" s="14" t="s">
        <v>131</v>
      </c>
      <c r="B35" s="14"/>
      <c r="C35" s="15">
        <f>SUM(C4:C34)</f>
        <v>1512100</v>
      </c>
      <c r="D35" s="15">
        <f t="shared" ref="D35:F35" si="7">SUM(D4:D34)</f>
        <v>1000200</v>
      </c>
      <c r="E35" s="15">
        <f t="shared" si="7"/>
        <v>511900</v>
      </c>
      <c r="F35" s="15">
        <f t="shared" si="7"/>
        <v>230</v>
      </c>
    </row>
    <row r="36" spans="1:11" ht="19.5" thickTop="1" x14ac:dyDescent="0.4"/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43</v>
      </c>
    </row>
    <row r="2" spans="1:1" x14ac:dyDescent="0.4">
      <c r="A2" t="s">
        <v>44</v>
      </c>
    </row>
    <row r="3" spans="1:1" x14ac:dyDescent="0.4">
      <c r="A3" t="s">
        <v>40</v>
      </c>
    </row>
    <row r="4" spans="1:1" x14ac:dyDescent="0.4">
      <c r="A4" t="s">
        <v>45</v>
      </c>
    </row>
    <row r="5" spans="1:1" x14ac:dyDescent="0.4">
      <c r="A5" t="s">
        <v>46</v>
      </c>
    </row>
    <row r="6" spans="1:1" x14ac:dyDescent="0.4">
      <c r="A6" t="s">
        <v>47</v>
      </c>
    </row>
    <row r="7" spans="1:1" x14ac:dyDescent="0.4">
      <c r="A7" t="s">
        <v>48</v>
      </c>
    </row>
    <row r="8" spans="1:1" x14ac:dyDescent="0.4">
      <c r="A8" t="s">
        <v>49</v>
      </c>
    </row>
    <row r="9" spans="1:1" x14ac:dyDescent="0.4">
      <c r="A9" t="s">
        <v>50</v>
      </c>
    </row>
    <row r="10" spans="1:1" x14ac:dyDescent="0.4">
      <c r="A10" t="s">
        <v>51</v>
      </c>
    </row>
    <row r="11" spans="1:1" x14ac:dyDescent="0.4">
      <c r="A11" t="s">
        <v>52</v>
      </c>
    </row>
    <row r="12" spans="1:1" x14ac:dyDescent="0.4">
      <c r="A12" t="s">
        <v>53</v>
      </c>
    </row>
    <row r="13" spans="1:1" x14ac:dyDescent="0.4">
      <c r="A13" t="s">
        <v>54</v>
      </c>
    </row>
    <row r="14" spans="1:1" x14ac:dyDescent="0.4">
      <c r="A14" t="s">
        <v>55</v>
      </c>
    </row>
    <row r="15" spans="1:1" x14ac:dyDescent="0.4">
      <c r="A15" t="s">
        <v>56</v>
      </c>
    </row>
    <row r="16" spans="1:1" x14ac:dyDescent="0.4">
      <c r="A16" t="s">
        <v>57</v>
      </c>
    </row>
    <row r="17" spans="1:1" x14ac:dyDescent="0.4">
      <c r="A17" t="s">
        <v>58</v>
      </c>
    </row>
    <row r="18" spans="1:1" x14ac:dyDescent="0.4">
      <c r="A18" t="s">
        <v>59</v>
      </c>
    </row>
    <row r="19" spans="1:1" x14ac:dyDescent="0.4">
      <c r="A19" t="s">
        <v>60</v>
      </c>
    </row>
    <row r="20" spans="1:1" x14ac:dyDescent="0.4">
      <c r="A20" t="s">
        <v>61</v>
      </c>
    </row>
    <row r="21" spans="1:1" x14ac:dyDescent="0.4">
      <c r="A21" t="s">
        <v>62</v>
      </c>
    </row>
    <row r="22" spans="1:1" x14ac:dyDescent="0.4">
      <c r="A22" t="s">
        <v>63</v>
      </c>
    </row>
    <row r="23" spans="1:1" x14ac:dyDescent="0.4">
      <c r="A23" t="s">
        <v>64</v>
      </c>
    </row>
    <row r="24" spans="1:1" x14ac:dyDescent="0.4">
      <c r="A24" t="s">
        <v>65</v>
      </c>
    </row>
    <row r="25" spans="1:1" x14ac:dyDescent="0.4">
      <c r="A25" t="s">
        <v>66</v>
      </c>
    </row>
    <row r="26" spans="1:1" x14ac:dyDescent="0.4">
      <c r="A26" t="s">
        <v>67</v>
      </c>
    </row>
    <row r="27" spans="1:1" x14ac:dyDescent="0.4">
      <c r="A27" t="s">
        <v>68</v>
      </c>
    </row>
    <row r="28" spans="1:1" x14ac:dyDescent="0.4">
      <c r="A28" t="s">
        <v>69</v>
      </c>
    </row>
    <row r="29" spans="1:1" x14ac:dyDescent="0.4">
      <c r="A29" t="s">
        <v>70</v>
      </c>
    </row>
    <row r="30" spans="1:1" x14ac:dyDescent="0.4">
      <c r="A30" t="s">
        <v>71</v>
      </c>
    </row>
    <row r="31" spans="1:1" x14ac:dyDescent="0.4">
      <c r="A31" t="s">
        <v>72</v>
      </c>
    </row>
    <row r="32" spans="1:1" x14ac:dyDescent="0.4">
      <c r="A32" t="s">
        <v>73</v>
      </c>
    </row>
    <row r="33" spans="1:1" x14ac:dyDescent="0.4">
      <c r="A33" t="s">
        <v>42</v>
      </c>
    </row>
    <row r="34" spans="1:1" x14ac:dyDescent="0.4">
      <c r="A34" t="s">
        <v>74</v>
      </c>
    </row>
    <row r="35" spans="1:1" x14ac:dyDescent="0.4">
      <c r="A35" t="s">
        <v>75</v>
      </c>
    </row>
    <row r="36" spans="1:1" x14ac:dyDescent="0.4">
      <c r="A36" t="s">
        <v>76</v>
      </c>
    </row>
    <row r="37" spans="1:1" x14ac:dyDescent="0.4">
      <c r="A37" t="s">
        <v>77</v>
      </c>
    </row>
    <row r="38" spans="1:1" x14ac:dyDescent="0.4">
      <c r="A38" t="s">
        <v>78</v>
      </c>
    </row>
    <row r="39" spans="1:1" x14ac:dyDescent="0.4">
      <c r="A39" t="s">
        <v>79</v>
      </c>
    </row>
    <row r="40" spans="1:1" x14ac:dyDescent="0.4">
      <c r="A40" t="s">
        <v>80</v>
      </c>
    </row>
    <row r="41" spans="1:1" x14ac:dyDescent="0.4">
      <c r="A41" t="s">
        <v>81</v>
      </c>
    </row>
    <row r="42" spans="1:1" x14ac:dyDescent="0.4">
      <c r="A42" t="s">
        <v>82</v>
      </c>
    </row>
    <row r="43" spans="1:1" x14ac:dyDescent="0.4">
      <c r="A43" t="s">
        <v>83</v>
      </c>
    </row>
    <row r="44" spans="1:1" x14ac:dyDescent="0.4">
      <c r="A44" t="s">
        <v>84</v>
      </c>
    </row>
    <row r="45" spans="1:1" x14ac:dyDescent="0.4">
      <c r="A45" t="s">
        <v>85</v>
      </c>
    </row>
    <row r="46" spans="1:1" x14ac:dyDescent="0.4">
      <c r="A46" t="s">
        <v>86</v>
      </c>
    </row>
    <row r="47" spans="1:1" x14ac:dyDescent="0.4">
      <c r="A47" t="s">
        <v>87</v>
      </c>
    </row>
    <row r="48" spans="1:1" x14ac:dyDescent="0.4">
      <c r="A48" t="s">
        <v>88</v>
      </c>
    </row>
    <row r="49" spans="1:1" x14ac:dyDescent="0.4">
      <c r="A49" t="s">
        <v>89</v>
      </c>
    </row>
    <row r="50" spans="1:1" x14ac:dyDescent="0.4">
      <c r="A50" t="s">
        <v>90</v>
      </c>
    </row>
    <row r="51" spans="1:1" x14ac:dyDescent="0.4">
      <c r="A51" t="s">
        <v>91</v>
      </c>
    </row>
    <row r="52" spans="1:1" x14ac:dyDescent="0.4">
      <c r="A52" t="s">
        <v>92</v>
      </c>
    </row>
    <row r="53" spans="1:1" x14ac:dyDescent="0.4">
      <c r="A53" t="s">
        <v>93</v>
      </c>
    </row>
    <row r="54" spans="1:1" x14ac:dyDescent="0.4">
      <c r="A54" t="s">
        <v>94</v>
      </c>
    </row>
    <row r="55" spans="1:1" x14ac:dyDescent="0.4">
      <c r="A55" t="s">
        <v>95</v>
      </c>
    </row>
    <row r="56" spans="1:1" x14ac:dyDescent="0.4">
      <c r="A56" t="s">
        <v>96</v>
      </c>
    </row>
    <row r="57" spans="1:1" x14ac:dyDescent="0.4">
      <c r="A57" t="s">
        <v>97</v>
      </c>
    </row>
    <row r="58" spans="1:1" x14ac:dyDescent="0.4">
      <c r="A58" t="s">
        <v>98</v>
      </c>
    </row>
    <row r="59" spans="1:1" x14ac:dyDescent="0.4">
      <c r="A59" t="s">
        <v>99</v>
      </c>
    </row>
    <row r="60" spans="1:1" x14ac:dyDescent="0.4">
      <c r="A60" t="s">
        <v>100</v>
      </c>
    </row>
    <row r="61" spans="1:1" x14ac:dyDescent="0.4">
      <c r="A61" t="s">
        <v>101</v>
      </c>
    </row>
    <row r="62" spans="1:1" x14ac:dyDescent="0.4">
      <c r="A62" t="s">
        <v>102</v>
      </c>
    </row>
    <row r="63" spans="1:1" x14ac:dyDescent="0.4">
      <c r="A63" t="s">
        <v>103</v>
      </c>
    </row>
    <row r="64" spans="1:1" x14ac:dyDescent="0.4">
      <c r="A64" t="s">
        <v>104</v>
      </c>
    </row>
    <row r="65" spans="1:1" x14ac:dyDescent="0.4">
      <c r="A65" t="s">
        <v>105</v>
      </c>
    </row>
    <row r="66" spans="1:1" x14ac:dyDescent="0.4">
      <c r="A66" t="s">
        <v>106</v>
      </c>
    </row>
    <row r="67" spans="1:1" x14ac:dyDescent="0.4">
      <c r="A67" t="s">
        <v>107</v>
      </c>
    </row>
    <row r="68" spans="1:1" x14ac:dyDescent="0.4">
      <c r="A68" t="s">
        <v>108</v>
      </c>
    </row>
    <row r="69" spans="1:1" x14ac:dyDescent="0.4">
      <c r="A69" t="s">
        <v>109</v>
      </c>
    </row>
    <row r="70" spans="1:1" x14ac:dyDescent="0.4">
      <c r="A70" t="s">
        <v>110</v>
      </c>
    </row>
    <row r="71" spans="1:1" x14ac:dyDescent="0.4">
      <c r="A71" t="s">
        <v>111</v>
      </c>
    </row>
    <row r="72" spans="1:1" x14ac:dyDescent="0.4">
      <c r="A72" t="s">
        <v>112</v>
      </c>
    </row>
    <row r="73" spans="1:1" x14ac:dyDescent="0.4">
      <c r="A73" t="s">
        <v>113</v>
      </c>
    </row>
    <row r="74" spans="1:1" x14ac:dyDescent="0.4">
      <c r="A74" t="s">
        <v>114</v>
      </c>
    </row>
    <row r="75" spans="1:1" x14ac:dyDescent="0.4">
      <c r="A75" t="s">
        <v>115</v>
      </c>
    </row>
    <row r="76" spans="1:1" x14ac:dyDescent="0.4">
      <c r="A76" t="s">
        <v>116</v>
      </c>
    </row>
    <row r="77" spans="1:1" x14ac:dyDescent="0.4">
      <c r="A77" t="s">
        <v>117</v>
      </c>
    </row>
    <row r="78" spans="1:1" x14ac:dyDescent="0.4">
      <c r="A78" t="s">
        <v>118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/>
  </sheetViews>
  <sheetFormatPr defaultRowHeight="18.75" x14ac:dyDescent="0.4"/>
  <cols>
    <col min="1" max="1" width="11.25" bestFit="1" customWidth="1"/>
  </cols>
  <sheetData>
    <row r="1" spans="1:1" x14ac:dyDescent="0.4">
      <c r="A1" t="s">
        <v>119</v>
      </c>
    </row>
    <row r="2" spans="1:1" x14ac:dyDescent="0.4">
      <c r="A2" t="s">
        <v>41</v>
      </c>
    </row>
    <row r="3" spans="1:1" x14ac:dyDescent="0.4">
      <c r="A3" t="s">
        <v>120</v>
      </c>
    </row>
    <row r="4" spans="1:1" x14ac:dyDescent="0.4">
      <c r="A4" t="s">
        <v>121</v>
      </c>
    </row>
    <row r="5" spans="1:1" x14ac:dyDescent="0.4">
      <c r="A5" t="s">
        <v>122</v>
      </c>
    </row>
    <row r="6" spans="1:1" x14ac:dyDescent="0.4">
      <c r="A6" t="s">
        <v>123</v>
      </c>
    </row>
    <row r="7" spans="1:1" x14ac:dyDescent="0.4">
      <c r="A7" t="s">
        <v>124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134</v>
      </c>
    </row>
    <row r="4" spans="1:1" x14ac:dyDescent="0.4">
      <c r="A4" t="s">
        <v>32</v>
      </c>
    </row>
    <row r="5" spans="1:1" x14ac:dyDescent="0.4">
      <c r="A5" t="s">
        <v>33</v>
      </c>
    </row>
    <row r="6" spans="1:1" x14ac:dyDescent="0.4">
      <c r="A6" t="s">
        <v>34</v>
      </c>
    </row>
    <row r="7" spans="1:1" x14ac:dyDescent="0.4">
      <c r="A7" t="s">
        <v>35</v>
      </c>
    </row>
    <row r="8" spans="1:1" x14ac:dyDescent="0.4">
      <c r="A8" t="s">
        <v>36</v>
      </c>
    </row>
    <row r="9" spans="1:1" x14ac:dyDescent="0.4">
      <c r="A9" t="s">
        <v>37</v>
      </c>
    </row>
    <row r="10" spans="1:1" x14ac:dyDescent="0.4">
      <c r="A10" t="s">
        <v>38</v>
      </c>
    </row>
    <row r="11" spans="1:1" x14ac:dyDescent="0.4">
      <c r="A11" t="s">
        <v>39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CSV</vt:lpstr>
      <vt:lpstr>入力</vt:lpstr>
      <vt:lpstr>売上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2025-03-12T23:30:52Z</dcterms:modified>
</cp:coreProperties>
</file>