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8_{B993D810-58F0-4C00-B2A7-D1CA055CCAF5}" xr6:coauthVersionLast="47" xr6:coauthVersionMax="47" xr10:uidLastSave="{00000000-0000-0000-0000-000000000000}"/>
  <bookViews>
    <workbookView xWindow="-120" yWindow="-120" windowWidth="20730" windowHeight="11760" xr2:uid="{5BBF802F-C774-426E-994A-8368AF9EEAA7}"/>
  </bookViews>
  <sheets>
    <sheet name="Sheet1" sheetId="1" r:id="rId1"/>
  </sheets>
  <definedNames>
    <definedName name="休日範囲">Sheet1!$I$4:$I$22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<sst xmlns="http://schemas.openxmlformats.org/spreadsheetml/2006/main" count="44" uniqueCount="39">
  <si>
    <t>タスク管理表</t>
    <rPh sb="3" eb="6">
      <t>カンリヒョウ</t>
    </rPh>
    <phoneticPr fontId="3"/>
  </si>
  <si>
    <t>今日の日付</t>
    <rPh sb="0" eb="2">
      <t>キョウ</t>
    </rPh>
    <rPh sb="3" eb="5">
      <t>ヒヅケ</t>
    </rPh>
    <phoneticPr fontId="3"/>
  </si>
  <si>
    <t>2025年休日一覧</t>
    <rPh sb="4" eb="5">
      <t>ネン</t>
    </rPh>
    <rPh sb="5" eb="7">
      <t>キュウジツ</t>
    </rPh>
    <rPh sb="7" eb="9">
      <t>イチラン</t>
    </rPh>
    <phoneticPr fontId="3"/>
  </si>
  <si>
    <t>タスク</t>
    <phoneticPr fontId="3"/>
  </si>
  <si>
    <t>期限</t>
    <rPh sb="0" eb="2">
      <t>キゲン</t>
    </rPh>
    <phoneticPr fontId="3"/>
  </si>
  <si>
    <t>重要度</t>
    <rPh sb="0" eb="3">
      <t>ジュウヨウド</t>
    </rPh>
    <phoneticPr fontId="3"/>
  </si>
  <si>
    <t>進捗状況</t>
    <rPh sb="0" eb="4">
      <t>シンチョクジョウキョウ</t>
    </rPh>
    <phoneticPr fontId="3"/>
  </si>
  <si>
    <t>完了日</t>
    <rPh sb="0" eb="3">
      <t>カンリョウヒ</t>
    </rPh>
    <phoneticPr fontId="3"/>
  </si>
  <si>
    <t>残日数</t>
    <rPh sb="0" eb="3">
      <t>ザンニッスウ</t>
    </rPh>
    <phoneticPr fontId="3"/>
  </si>
  <si>
    <t>備考</t>
    <rPh sb="0" eb="2">
      <t>ビコウ</t>
    </rPh>
    <phoneticPr fontId="3"/>
  </si>
  <si>
    <t>日付</t>
    <rPh sb="0" eb="2">
      <t>ヒヅケ</t>
    </rPh>
    <phoneticPr fontId="3"/>
  </si>
  <si>
    <t>講習会参加申し込み</t>
    <rPh sb="0" eb="3">
      <t>コウシュウカイ</t>
    </rPh>
    <rPh sb="3" eb="5">
      <t>サンカ</t>
    </rPh>
    <rPh sb="5" eb="6">
      <t>モウ</t>
    </rPh>
    <rPh sb="7" eb="8">
      <t>コ</t>
    </rPh>
    <phoneticPr fontId="3"/>
  </si>
  <si>
    <t>未着手</t>
  </si>
  <si>
    <t>元日</t>
  </si>
  <si>
    <t>ディスプレイ購入</t>
    <rPh sb="6" eb="8">
      <t>コウニュウ</t>
    </rPh>
    <phoneticPr fontId="3"/>
  </si>
  <si>
    <t>進行中</t>
  </si>
  <si>
    <t>成人の日</t>
  </si>
  <si>
    <t>Web用原稿作成</t>
    <rPh sb="3" eb="4">
      <t>ヨウ</t>
    </rPh>
    <rPh sb="4" eb="8">
      <t>ゲンコウサクセイ</t>
    </rPh>
    <phoneticPr fontId="3"/>
  </si>
  <si>
    <t>建国記念の日</t>
  </si>
  <si>
    <t>交通費精算</t>
    <rPh sb="0" eb="5">
      <t>コウツウヒセイサン</t>
    </rPh>
    <phoneticPr fontId="3"/>
  </si>
  <si>
    <t>完了</t>
  </si>
  <si>
    <t>天皇誕生日</t>
  </si>
  <si>
    <t>仙台出張準備</t>
    <rPh sb="0" eb="4">
      <t>センダイシュッチョウ</t>
    </rPh>
    <rPh sb="4" eb="6">
      <t>ジュンビ</t>
    </rPh>
    <phoneticPr fontId="3"/>
  </si>
  <si>
    <t>休日</t>
  </si>
  <si>
    <t>来年度ワークショップ企画立案</t>
    <rPh sb="0" eb="3">
      <t>ライネンド</t>
    </rPh>
    <rPh sb="10" eb="14">
      <t>キカクリツアン</t>
    </rPh>
    <phoneticPr fontId="3"/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</si>
  <si>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</si>
  <si>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</si>
  <si>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</si>
  <si>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</si>
  <si>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</si>
  <si>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</si>
  <si>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</si>
  <si>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</si>
  <si>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</si>
  <si>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</si>
  <si>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メモ</t>
    <phoneticPr fontId="3"/>
  </si>
  <si>
    <t>文化の日</t>
  </si>
  <si>
    <t>勤労感謝の日</t>
  </si>
  <si>
    <t>内容</t>
    <rPh sb="0" eb="2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</si>
</sst>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日&quot;;#,##0&quot;日遅れ&quot;"/>
  </numFmts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3" borderId="1" xfId="2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176" fontId="0" fillId="4" borderId="2" xfId="0" applyNumberFormat="1" applyFill="1" applyBorder="1">
      <alignment vertical="center"/>
    </xf>
    <xf numFmtId="0" fontId="0" fillId="0" borderId="1" xfId="0" applyBorder="1">
      <alignment vertical="center"/>
    </xf>
    <xf numFmtId="0" fontId="2" fillId="2" borderId="0" xfId="1" applyAlignment="1">
      <alignment horizontal="distributed" vertical="center" indent="1"/>
    </xf>
    <xf numFmtId="0" fontId="0" fillId="3" borderId="1" xfId="2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40% - アクセント 4" xfId="2" builtinId="43"/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13902-3C3B-4D5D-BD9A-9D614A780D2E}">
  <dimension ref="A1:J24"/>
  <sheetViews>
    <sheetView tabSelected="1" workbookViewId="0">
      <selection activeCell="D4" sqref="D4"/>
    </sheetView>
  </sheetViews>
  <sheetFormatPr defaultRowHeight="18.75" x14ac:dyDescent="0.45"/>
  <cols>
    <col min="1" max="1" width="25.109375" customWidth="1"/>
    <col min="2" max="2" width="11.44140625" customWidth="1"/>
    <col min="3" max="3" width="6.5546875" bestFit="1" customWidth="1"/>
    <col min="4" max="4" width="8.21875" bestFit="1" customWidth="1"/>
    <col min="5" max="5" width="11.21875" customWidth="1"/>
    <col min="6" max="6" width="10.88671875" customWidth="1"/>
    <col min="7" max="7" width="10.5546875" customWidth="1"/>
    <col min="8" max="8" width="3.88671875" customWidth="1"/>
    <col min="9" max="9" width="11.21875" customWidth="1"/>
    <col min="10" max="10" width="11.6640625" bestFit="1" customWidth="1"/>
  </cols>
  <sheetData>
    <row r="1" spans="1:10" x14ac:dyDescent="0.45">
      <c r="A1" s="7" t="s">
        <v>0</v>
      </c>
      <c r="F1" s="1" t="s">
        <v>1</v>
      </c>
      <c r="G1" s="2">
        <v>45917</v>
      </c>
      <c r="I1" t="s">
        <v>2</v>
      </c>
    </row>
    <row r="3" spans="1:10" x14ac:dyDescent="0.4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I3" s="1" t="s">
        <v>10</v>
      </c>
      <c r="J3" s="8" t="s">
        <v>38</v>
      </c>
    </row>
    <row r="4" spans="1:10" x14ac:dyDescent="0.45">
      <c r="A4" s="3" t="s">
        <v>11</v>
      </c>
      <c r="B4" s="4">
        <v>45917</v>
      </c>
      <c r="C4" s="3">
        <v>1</v>
      </c>
      <c r="D4" s="3" t="s">
        <v>12</v>
      </c>
      <c r="E4" s="3"/>
      <c r="F4" s="5">
        <f t="shared" ref="F4:F18" si="0">IF(B4="","",IF(E4&lt;&gt;"","",NETWORKDAYS($G$1,B4,休日範囲)))</f>
        <v>1</v>
      </c>
      <c r="G4" s="3"/>
      <c r="I4" s="4">
        <v>45658</v>
      </c>
      <c r="J4" s="3" t="s">
        <v>13</v>
      </c>
    </row>
    <row r="5" spans="1:10" x14ac:dyDescent="0.45">
      <c r="A5" s="6" t="s">
        <v>14</v>
      </c>
      <c r="B5" s="2">
        <v>45910</v>
      </c>
      <c r="C5" s="6">
        <v>2</v>
      </c>
      <c r="D5" s="6" t="s">
        <v>15</v>
      </c>
      <c r="E5" s="6"/>
      <c r="F5" s="5">
        <f t="shared" si="0"/>
        <v>-5</v>
      </c>
      <c r="G5" s="6"/>
      <c r="I5" s="2">
        <v>45670</v>
      </c>
      <c r="J5" s="6" t="s">
        <v>16</v>
      </c>
    </row>
    <row r="6" spans="1:10" x14ac:dyDescent="0.45">
      <c r="A6" s="6" t="s">
        <v>17</v>
      </c>
      <c r="B6" s="2">
        <v>45945</v>
      </c>
      <c r="C6" s="6">
        <v>3</v>
      </c>
      <c r="D6" s="6" t="s">
        <v>15</v>
      </c>
      <c r="E6" s="6"/>
      <c r="F6" s="5">
        <f t="shared" si="0"/>
        <v>19</v>
      </c>
      <c r="G6" s="6"/>
      <c r="I6" s="2">
        <v>45699</v>
      </c>
      <c r="J6" s="6" t="s">
        <v>18</v>
      </c>
    </row>
    <row r="7" spans="1:10" x14ac:dyDescent="0.45">
      <c r="A7" s="6" t="s">
        <v>19</v>
      </c>
      <c r="B7" s="2">
        <v>45930</v>
      </c>
      <c r="C7" s="6">
        <v>2</v>
      </c>
      <c r="D7" s="6" t="s">
        <v>20</v>
      </c>
      <c r="E7" s="2">
        <v>45915</v>
      </c>
      <c r="F7" s="5" t="str">
        <f t="shared" si="0"/>
        <v/>
      </c>
      <c r="G7" s="6"/>
      <c r="I7" s="2">
        <v>45711</v>
      </c>
      <c r="J7" s="6" t="s">
        <v>21</v>
      </c>
    </row>
    <row r="8" spans="1:10" x14ac:dyDescent="0.45">
      <c r="A8" s="6" t="s">
        <v>22</v>
      </c>
      <c r="B8" s="2">
        <v>45959</v>
      </c>
      <c r="C8" s="6">
        <v>2</v>
      </c>
      <c r="D8" s="6" t="s">
        <v>15</v>
      </c>
      <c r="E8" s="2"/>
      <c r="F8" s="5">
        <f t="shared" si="0"/>
        <v>29</v>
      </c>
      <c r="G8" s="6"/>
      <c r="I8" s="2">
        <v>45712</v>
      </c>
      <c r="J8" s="6" t="s">
        <v>23</v>
      </c>
    </row>
    <row r="9" spans="1:10" x14ac:dyDescent="0.45">
      <c r="A9" s="6" t="s">
        <v>24</v>
      </c>
      <c r="B9" s="2">
        <v>45966</v>
      </c>
      <c r="C9" s="6">
        <v>3</v>
      </c>
      <c r="D9" s="6" t="s">
        <v>15</v>
      </c>
      <c r="E9" s="6"/>
      <c r="F9" s="5">
        <f t="shared" si="0"/>
        <v>33</v>
      </c>
      <c r="G9" s="6"/>
      <c r="I9" s="2">
        <v>45736</v>
      </c>
      <c r="J9" s="6" t="s">
        <v>25</v>
      </c>
    </row>
    <row r="10" spans="1:10" x14ac:dyDescent="0.45">
      <c r="A10" s="6"/>
      <c r="B10" s="2"/>
      <c r="C10" s="6"/>
      <c r="D10" s="6"/>
      <c r="E10" s="6"/>
      <c r="F10" s="5" t="str">
        <f t="shared" si="0"/>
        <v/>
      </c>
      <c r="G10" s="6"/>
      <c r="I10" s="2">
        <v>45776</v>
      </c>
      <c r="J10" s="6" t="s">
        <v>26</v>
      </c>
    </row>
    <row r="11" spans="1:10" x14ac:dyDescent="0.45">
      <c r="A11" s="6"/>
      <c r="B11" s="2"/>
      <c r="C11" s="6"/>
      <c r="D11" s="6"/>
      <c r="E11" s="6"/>
      <c r="F11" s="5" t="str">
        <f t="shared" si="0"/>
        <v/>
      </c>
      <c r="G11" s="6"/>
      <c r="I11" s="2">
        <v>45780</v>
      </c>
      <c r="J11" s="6" t="s">
        <v>27</v>
      </c>
    </row>
    <row r="12" spans="1:10" x14ac:dyDescent="0.45">
      <c r="A12" s="6"/>
      <c r="B12" s="2"/>
      <c r="C12" s="6"/>
      <c r="D12" s="6"/>
      <c r="E12" s="6"/>
      <c r="F12" s="5" t="str">
        <f t="shared" si="0"/>
        <v/>
      </c>
      <c r="G12" s="6"/>
      <c r="I12" s="2">
        <v>45781</v>
      </c>
      <c r="J12" s="6" t="s">
        <v>28</v>
      </c>
    </row>
    <row r="13" spans="1:10" x14ac:dyDescent="0.45">
      <c r="A13" s="6"/>
      <c r="B13" s="2"/>
      <c r="C13" s="6"/>
      <c r="D13" s="6"/>
      <c r="E13" s="6"/>
      <c r="F13" s="5" t="str">
        <f t="shared" si="0"/>
        <v/>
      </c>
      <c r="G13" s="6"/>
      <c r="I13" s="2">
        <v>45782</v>
      </c>
      <c r="J13" s="6" t="s">
        <v>29</v>
      </c>
    </row>
    <row r="14" spans="1:10" x14ac:dyDescent="0.45">
      <c r="A14" s="6"/>
      <c r="B14" s="2"/>
      <c r="C14" s="6"/>
      <c r="D14" s="6"/>
      <c r="E14" s="6"/>
      <c r="F14" s="5" t="str">
        <f t="shared" si="0"/>
        <v/>
      </c>
      <c r="G14" s="6"/>
      <c r="I14" s="2">
        <v>45783</v>
      </c>
      <c r="J14" s="6" t="s">
        <v>23</v>
      </c>
    </row>
    <row r="15" spans="1:10" x14ac:dyDescent="0.45">
      <c r="A15" s="6"/>
      <c r="B15" s="2"/>
      <c r="C15" s="6"/>
      <c r="D15" s="6"/>
      <c r="E15" s="6"/>
      <c r="F15" s="5" t="str">
        <f t="shared" si="0"/>
        <v/>
      </c>
      <c r="G15" s="6"/>
      <c r="I15" s="2">
        <v>45859</v>
      </c>
      <c r="J15" s="6" t="s">
        <v>30</v>
      </c>
    </row>
    <row r="16" spans="1:10" x14ac:dyDescent="0.45">
      <c r="A16" s="6"/>
      <c r="B16" s="2"/>
      <c r="C16" s="6"/>
      <c r="D16" s="6"/>
      <c r="E16" s="6"/>
      <c r="F16" s="5" t="str">
        <f t="shared" si="0"/>
        <v/>
      </c>
      <c r="G16" s="6"/>
      <c r="I16" s="2">
        <v>45880</v>
      </c>
      <c r="J16" s="6" t="s">
        <v>31</v>
      </c>
    </row>
    <row r="17" spans="1:10" x14ac:dyDescent="0.45">
      <c r="A17" s="6"/>
      <c r="B17" s="2"/>
      <c r="C17" s="6"/>
      <c r="D17" s="6"/>
      <c r="E17" s="6"/>
      <c r="F17" s="5" t="str">
        <f t="shared" si="0"/>
        <v/>
      </c>
      <c r="G17" s="6"/>
      <c r="I17" s="2">
        <v>45915</v>
      </c>
      <c r="J17" s="6" t="s">
        <v>32</v>
      </c>
    </row>
    <row r="18" spans="1:10" x14ac:dyDescent="0.45">
      <c r="A18" s="6"/>
      <c r="B18" s="2"/>
      <c r="C18" s="6"/>
      <c r="D18" s="6"/>
      <c r="E18" s="6"/>
      <c r="F18" s="5" t="str">
        <f t="shared" si="0"/>
        <v/>
      </c>
      <c r="G18" s="6"/>
      <c r="I18" s="2">
        <v>45923</v>
      </c>
      <c r="J18" s="6" t="s">
        <v>33</v>
      </c>
    </row>
    <row r="19" spans="1:10" x14ac:dyDescent="0.45">
      <c r="I19" s="2">
        <v>45943</v>
      </c>
      <c r="J19" s="6" t="s">
        <v>34</v>
      </c>
    </row>
    <row r="20" spans="1:10" x14ac:dyDescent="0.45">
      <c r="A20" t="s">
        <v>35</v>
      </c>
      <c r="I20" s="2">
        <v>45964</v>
      </c>
      <c r="J20" s="6" t="s">
        <v>36</v>
      </c>
    </row>
    <row r="21" spans="1:10" x14ac:dyDescent="0.45">
      <c r="A21" s="9"/>
      <c r="B21" s="10"/>
      <c r="C21" s="10"/>
      <c r="D21" s="10"/>
      <c r="E21" s="10"/>
      <c r="F21" s="10"/>
      <c r="G21" s="11"/>
      <c r="I21" s="2">
        <v>45984</v>
      </c>
      <c r="J21" s="6" t="s">
        <v>37</v>
      </c>
    </row>
    <row r="22" spans="1:10" x14ac:dyDescent="0.45">
      <c r="A22" s="12"/>
      <c r="B22" s="13"/>
      <c r="C22" s="13"/>
      <c r="D22" s="13"/>
      <c r="E22" s="13"/>
      <c r="F22" s="13"/>
      <c r="G22" s="14"/>
      <c r="I22" s="2">
        <v>45985</v>
      </c>
      <c r="J22" s="6" t="s">
        <v>23</v>
      </c>
    </row>
    <row r="23" spans="1:10" x14ac:dyDescent="0.45">
      <c r="A23" s="12"/>
      <c r="B23" s="13"/>
      <c r="C23" s="13"/>
      <c r="D23" s="13"/>
      <c r="E23" s="13"/>
      <c r="F23" s="13"/>
      <c r="G23" s="14"/>
    </row>
    <row r="24" spans="1:10" x14ac:dyDescent="0.45">
      <c r="A24" s="15"/>
      <c r="B24" s="16"/>
      <c r="C24" s="16"/>
      <c r="D24" s="16"/>
      <c r="E24" s="16"/>
      <c r="F24" s="16"/>
      <c r="G24" s="17"/>
    </row>
  </sheetData>
  <mergeCells count="1">
    <mergeCell ref="A21:G24"/>
  </mergeCells>
  <phoneticPr fontId="3"/>
  <dataValidations count="2">
    <dataValidation type="date" operator="greaterThanOrEqual" allowBlank="1" showInputMessage="1" showErrorMessage="1" errorTitle="入力エラー" error="今日より前の日付は入力できません。" promptTitle="期限の入力" prompt="今日以降の日付を入力します。" sqref="B4:B18" xr:uid="{2099D917-7DD9-4EA1-B4A3-165A09FDFB94}">
      <formula1>TODAY()</formula1>
    </dataValidation>
    <dataValidation type="list" allowBlank="1" showInputMessage="1" showErrorMessage="1" errorTitle="入力エラー" error="進捗状況は、リストから選択してください。" sqref="D4:D18" xr:uid="{76A7B618-89A0-41D3-AB73-43E1D00B1AE4}">
      <formula1>"進行中,未着手,完了"</formula1>
    </dataValidation>
  </dataValidations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休日範囲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2024-12-24T02:14:10Z</dcterms:created>
  <dcterms:modified xsi:type="dcterms:W3CDTF">2025-02-01T09:39:01Z</dcterms:modified>
</cp:coreProperties>
</file>