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BB6333A6-97FF-4058-8535-00CA3C6A332D}" xr6:coauthVersionLast="47" xr6:coauthVersionMax="47" xr10:uidLastSave="{00000000-0000-0000-0000-000000000000}"/>
  <bookViews>
    <workbookView xWindow="14100" yWindow="600" windowWidth="14430" windowHeight="15600" xr2:uid="{C3C3360A-DA74-421E-8B9B-B8072C297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C8" i="1"/>
  <c r="D8" i="1"/>
  <c r="E8" i="1"/>
  <c r="B9" i="1"/>
  <c r="B8" i="1"/>
  <c r="E5" i="1"/>
  <c r="E6" i="1"/>
  <c r="E7" i="1"/>
  <c r="E4" i="1"/>
  <c r="D5" i="1"/>
  <c r="D6" i="1"/>
  <c r="D7" i="1"/>
  <c r="D4" i="1"/>
</calcChain>
</file>

<file path=xl/sharedStrings.xml><?xml version="1.0" encoding="utf-8"?>
<sst xmlns="http://schemas.openxmlformats.org/spreadsheetml/2006/main" count="13" uniqueCount="13">
  <si>
    <t>体験コース参加者数</t>
    <rPh sb="0" eb="2">
      <t>タイケン</t>
    </rPh>
    <rPh sb="5" eb="9">
      <t>サンカシャスウ</t>
    </rPh>
    <phoneticPr fontId="2"/>
  </si>
  <si>
    <t>コース名</t>
    <rPh sb="3" eb="4">
      <t>メイ</t>
    </rPh>
    <phoneticPr fontId="2"/>
  </si>
  <si>
    <t>リズム体操</t>
    <rPh sb="3" eb="5">
      <t>タイソウ</t>
    </rPh>
    <phoneticPr fontId="2"/>
  </si>
  <si>
    <t>タオル体操</t>
    <rPh sb="3" eb="5">
      <t>タイソウ</t>
    </rPh>
    <phoneticPr fontId="2"/>
  </si>
  <si>
    <t>バランスボール体操</t>
    <rPh sb="7" eb="9">
      <t>タイソウ</t>
    </rPh>
    <phoneticPr fontId="2"/>
  </si>
  <si>
    <t>ヨガ</t>
    <phoneticPr fontId="2"/>
  </si>
  <si>
    <t>1日目</t>
    <rPh sb="1" eb="2">
      <t>ヒ</t>
    </rPh>
    <rPh sb="2" eb="3">
      <t>メ</t>
    </rPh>
    <phoneticPr fontId="2"/>
  </si>
  <si>
    <t>2日目</t>
    <rPh sb="1" eb="2">
      <t>ヒ</t>
    </rPh>
    <rPh sb="2" eb="3">
      <t>メ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</si>
  <si>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</si>
  <si>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</si>
  <si>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体験料金</t>
    <rPh sb="0" eb="2">
      <t>タイケン</t>
    </rPh>
    <rPh sb="2" eb="4">
      <t>リョウキン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</si>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</sst>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コース別参加者数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リズム体操</c:v>
                </c:pt>
                <c:pt idx="1">
                  <c:v>タオル体操</c:v>
                </c:pt>
                <c:pt idx="2">
                  <c:v>バランスボール体操</c:v>
                </c:pt>
                <c:pt idx="3">
                  <c:v>ヨガ</c:v>
                </c:pt>
              </c:strCache>
            </c:strRef>
          </c:cat>
          <c:val>
            <c:numRef>
              <c:f>Sheet1!$B$4:$B$7</c:f>
              <c:numCache>
                <c:formatCode>General</c:formatCode>
                <c:ptCount val="4"/>
                <c:pt idx="0">
                  <c:v>42</c:v>
                </c:pt>
                <c:pt idx="1">
                  <c:v>67</c:v>
                </c:pt>
                <c:pt idx="2">
                  <c:v>35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A1-4996-8A22-AAD862103A1B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リズム体操</c:v>
                </c:pt>
                <c:pt idx="1">
                  <c:v>タオル体操</c:v>
                </c:pt>
                <c:pt idx="2">
                  <c:v>バランスボール体操</c:v>
                </c:pt>
                <c:pt idx="3">
                  <c:v>ヨガ</c:v>
                </c:pt>
              </c:strCache>
            </c:strRef>
          </c:cat>
          <c:val>
            <c:numRef>
              <c:f>Sheet1!$C$4:$C$7</c:f>
              <c:numCache>
                <c:formatCode>General</c:formatCode>
                <c:ptCount val="4"/>
                <c:pt idx="0">
                  <c:v>52</c:v>
                </c:pt>
                <c:pt idx="1">
                  <c:v>63</c:v>
                </c:pt>
                <c:pt idx="2">
                  <c:v>48</c:v>
                </c:pt>
                <c:pt idx="3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A1-4996-8A22-AAD862103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2502496"/>
        <c:axId val="472503216"/>
      </c:barChart>
      <c:catAx>
        <c:axId val="47250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503216"/>
        <c:crosses val="autoZero"/>
        <c:auto val="1"/>
        <c:lblAlgn val="ctr"/>
        <c:lblOffset val="100"/>
        <c:noMultiLvlLbl val="0"/>
      </c:catAx>
      <c:valAx>
        <c:axId val="472503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50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180974</xdr:rowOff>
    </xdr:from>
    <xdr:to>
      <xdr:col>7</xdr:col>
      <xdr:colOff>38099</xdr:colOff>
      <xdr:row>22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BC4CC1E-7EF9-F0E0-8293-16CF6356E3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7D79-9214-4974-9B01-3AC803157E4E}">
  <dimension ref="A1:K9"/>
  <sheetViews>
    <sheetView tabSelected="1" workbookViewId="0">
      <selection activeCell="A3" sqref="A3:C7"/>
    </sheetView>
  </sheetViews>
  <sheetFormatPr defaultRowHeight="18.75" x14ac:dyDescent="0.4"/>
  <cols>
    <col min="1" max="1" width="19.375" customWidth="1"/>
  </cols>
  <sheetData>
    <row r="1" spans="1:11" ht="24" x14ac:dyDescent="0.4">
      <c r="A1" s="3" t="s">
        <v>0</v>
      </c>
    </row>
    <row r="2" spans="1:11" x14ac:dyDescent="0.4">
      <c r="D2" t="s">
        <v>10</v>
      </c>
      <c r="E2" s="1">
        <v>1000</v>
      </c>
    </row>
    <row r="3" spans="1:11" x14ac:dyDescent="0.4">
      <c r="A3" s="4" t="s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spans="1:11" x14ac:dyDescent="0.4">
      <c r="A4" s="5" t="s">
        <v>2</v>
      </c>
      <c r="B4" s="5">
        <v>42</v>
      </c>
      <c r="C4" s="5">
        <v>52</v>
      </c>
      <c r="D4" s="5">
        <f>B4+C4</f>
        <v>94</v>
      </c>
      <c r="E4" s="6">
        <f>D4*$E$2</f>
        <v>94000</v>
      </c>
    </row>
    <row r="5" spans="1:11" x14ac:dyDescent="0.4">
      <c r="A5" s="5" t="s">
        <v>3</v>
      </c>
      <c r="B5" s="5">
        <v>67</v>
      </c>
      <c r="C5" s="5">
        <v>63</v>
      </c>
      <c r="D5" s="5">
        <f t="shared" ref="D5:D7" si="0">B5+C5</f>
        <v>130</v>
      </c>
      <c r="E5" s="6">
        <f t="shared" ref="E5:E7" si="1">D5*$E$2</f>
        <v>130000</v>
      </c>
    </row>
    <row r="6" spans="1:11" x14ac:dyDescent="0.4">
      <c r="A6" s="5" t="s">
        <v>4</v>
      </c>
      <c r="B6" s="5">
        <v>35</v>
      </c>
      <c r="C6" s="5">
        <v>48</v>
      </c>
      <c r="D6" s="5">
        <f t="shared" si="0"/>
        <v>83</v>
      </c>
      <c r="E6" s="6">
        <f t="shared" si="1"/>
        <v>83000</v>
      </c>
    </row>
    <row r="7" spans="1:11" x14ac:dyDescent="0.4">
      <c r="A7" s="5" t="s">
        <v>5</v>
      </c>
      <c r="B7" s="5">
        <v>50</v>
      </c>
      <c r="C7" s="5">
        <v>66</v>
      </c>
      <c r="D7" s="5">
        <f t="shared" si="0"/>
        <v>116</v>
      </c>
      <c r="E7" s="6">
        <f t="shared" si="1"/>
        <v>116000</v>
      </c>
      <c r="K7" s="2"/>
    </row>
    <row r="8" spans="1:11" x14ac:dyDescent="0.4">
      <c r="A8" s="4" t="s">
        <v>11</v>
      </c>
      <c r="B8" s="5">
        <f>SUM(B4:B7)</f>
        <v>194</v>
      </c>
      <c r="C8" s="5">
        <f t="shared" ref="C8:E8" si="2">SUM(C4:C7)</f>
        <v>229</v>
      </c>
      <c r="D8" s="5">
        <f t="shared" si="2"/>
        <v>423</v>
      </c>
      <c r="E8" s="7">
        <f t="shared" si="2"/>
        <v>423000</v>
      </c>
    </row>
    <row r="9" spans="1:11" x14ac:dyDescent="0.4">
      <c r="A9" s="4" t="s">
        <v>12</v>
      </c>
      <c r="B9" s="5">
        <f>AVERAGE(B4:B7)</f>
        <v>48.5</v>
      </c>
      <c r="C9" s="5">
        <f t="shared" ref="C9:E9" si="3">AVERAGE(C4:C7)</f>
        <v>57.25</v>
      </c>
      <c r="D9" s="5">
        <f t="shared" si="3"/>
        <v>105.75</v>
      </c>
      <c r="E9" s="7">
        <f t="shared" si="3"/>
        <v>105750</v>
      </c>
    </row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2025-03-08T06:21:31Z</dcterms:created>
  <dcterms:modified xsi:type="dcterms:W3CDTF">2025-04-09T11:47:19Z</dcterms:modified>
</cp:coreProperties>
</file>