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0215BB2F-4F4B-D846-B56B-B3E05872E398}" xr6:coauthVersionLast="47" xr6:coauthVersionMax="47" xr10:uidLastSave="{00000000-0000-0000-0000-000000000000}"/>
  <bookViews>
    <workbookView xWindow="0" yWindow="660" windowWidth="25600" windowHeight="14780" xr2:uid="{D50D78A8-D406-5140-A0A8-A6E15C8723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C31" i="1"/>
  <c r="P9" i="1"/>
  <c r="I9" i="1"/>
  <c r="Q9" i="1" s="1"/>
  <c r="P8" i="1"/>
  <c r="I8" i="1"/>
  <c r="Q8" i="1" s="1"/>
  <c r="P7" i="1"/>
  <c r="I7" i="1"/>
  <c r="Q7" i="1" s="1"/>
  <c r="P6" i="1"/>
  <c r="I6" i="1"/>
  <c r="P5" i="1"/>
  <c r="I5" i="1"/>
  <c r="P4" i="1"/>
  <c r="I4" i="1"/>
  <c r="P30" i="1"/>
  <c r="I30" i="1"/>
  <c r="Q30" i="1" s="1"/>
  <c r="P29" i="1"/>
  <c r="I29" i="1"/>
  <c r="Q29" i="1" s="1"/>
  <c r="P28" i="1"/>
  <c r="I28" i="1"/>
  <c r="P27" i="1"/>
  <c r="I27" i="1"/>
  <c r="P26" i="1"/>
  <c r="I26" i="1"/>
  <c r="Q26" i="1" s="1"/>
  <c r="P25" i="1"/>
  <c r="I25" i="1"/>
  <c r="P24" i="1"/>
  <c r="I24" i="1"/>
  <c r="P23" i="1"/>
  <c r="I23" i="1"/>
  <c r="P22" i="1"/>
  <c r="I22" i="1"/>
  <c r="P21" i="1"/>
  <c r="I21" i="1"/>
  <c r="Q21" i="1" s="1"/>
  <c r="P20" i="1"/>
  <c r="I20" i="1"/>
  <c r="P19" i="1"/>
  <c r="I19" i="1"/>
  <c r="P18" i="1"/>
  <c r="I18" i="1"/>
  <c r="Q18" i="1" s="1"/>
  <c r="P17" i="1"/>
  <c r="I17" i="1"/>
  <c r="Q17" i="1" s="1"/>
  <c r="P16" i="1"/>
  <c r="I16" i="1"/>
  <c r="P15" i="1"/>
  <c r="I15" i="1"/>
  <c r="Q15" i="1" s="1"/>
  <c r="P14" i="1"/>
  <c r="I14" i="1"/>
  <c r="P13" i="1"/>
  <c r="I13" i="1"/>
  <c r="Q13" i="1" s="1"/>
  <c r="P12" i="1"/>
  <c r="I12" i="1"/>
  <c r="Q12" i="1" s="1"/>
  <c r="P11" i="1"/>
  <c r="I11" i="1"/>
  <c r="Q11" i="1" s="1"/>
  <c r="P10" i="1"/>
  <c r="I10" i="1"/>
  <c r="Q10" i="1" s="1"/>
  <c r="Q25" i="1" l="1"/>
  <c r="Q14" i="1"/>
  <c r="Q6" i="1"/>
  <c r="Q22" i="1"/>
  <c r="Q16" i="1"/>
  <c r="Q19" i="1"/>
  <c r="Q24" i="1"/>
  <c r="Q27" i="1"/>
  <c r="Q5" i="1"/>
  <c r="Q20" i="1"/>
  <c r="Q23" i="1"/>
  <c r="Q28" i="1"/>
  <c r="Q4" i="1"/>
</calcChain>
</file>

<file path=xl/sharedStrings.xml><?xml version="1.0" encoding="utf-8"?>
<sst xmlns="http://schemas.openxmlformats.org/spreadsheetml/2006/main" count="73" uniqueCount="73">
  <si>
    <t>店舗別売上実績表</t>
    <rPh sb="0" eb="2">
      <t>テンポ</t>
    </rPh>
    <rPh sb="2" eb="3">
      <t>ベツ</t>
    </rPh>
    <rPh sb="3" eb="5">
      <t>ウリアゲ</t>
    </rPh>
    <rPh sb="5" eb="7">
      <t>ジッセキ</t>
    </rPh>
    <rPh sb="7" eb="8">
      <t>ヒョウ</t>
    </rPh>
    <phoneticPr fontId="4"/>
  </si>
  <si>
    <t>店舗コード</t>
    <rPh sb="0" eb="2">
      <t>テンポコード</t>
    </rPh>
    <phoneticPr fontId="4"/>
  </si>
  <si>
    <t>店舗名</t>
    <rPh sb="0" eb="3">
      <t>テンポメイ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</si>
  <si>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</si>
  <si>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</si>
  <si>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</si>
  <si>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</si>
  <si>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</si>
  <si>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</si>
  <si>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上半期合計</t>
    <rPh sb="0" eb="5">
      <t>カミハンキゴウケイ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</si>
  <si>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</si>
  <si>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</si>
  <si>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</si>
  <si>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</si>
  <si>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</si>
  <si>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</si>
  <si>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下半期合計</t>
    <rPh sb="0" eb="5">
      <t>シモハンキゴウケイ</t>
    </rPh>
    <phoneticPr fontId="4"/>
  </si>
  <si>
    <t>年度合計</t>
    <rPh sb="0" eb="4">
      <t>ネンドゴウケイ</t>
    </rPh>
    <phoneticPr fontId="4"/>
  </si>
  <si>
    <t>TK-001</t>
    <phoneticPr fontId="4"/>
  </si>
  <si>
    <t>新宿南口店</t>
    <rPh sb="0" eb="2">
      <t>シンジュク</t>
    </rPh>
    <rPh sb="2" eb="4">
      <t>ミナミグチ</t>
    </rPh>
    <rPh sb="4" eb="5">
      <t>テン</t>
    </rPh>
    <phoneticPr fontId="4"/>
  </si>
  <si>
    <t>TK-002</t>
  </si>
  <si>
    <t>渋谷店</t>
    <rPh sb="0" eb="3">
      <t>シブヤテン</t>
    </rPh>
    <phoneticPr fontId="4"/>
  </si>
  <si>
    <t>TK-003</t>
  </si>
  <si>
    <t>目黒店</t>
    <rPh sb="0" eb="3">
      <t>メグロテン</t>
    </rPh>
    <phoneticPr fontId="4"/>
  </si>
  <si>
    <t>TK-004</t>
  </si>
  <si>
    <t>高輪台店</t>
    <rPh sb="0" eb="3">
      <t>タカナワダイ</t>
    </rPh>
    <rPh sb="3" eb="4">
      <t>テン</t>
    </rPh>
    <phoneticPr fontId="4"/>
  </si>
  <si>
    <t>TK-005</t>
  </si>
  <si>
    <t>浜松町店</t>
    <rPh sb="0" eb="3">
      <t>ハママツチョウ</t>
    </rPh>
    <rPh sb="3" eb="4">
      <t>テン</t>
    </rPh>
    <phoneticPr fontId="4"/>
  </si>
  <si>
    <t>TK-006</t>
  </si>
  <si>
    <t>御茶ノ水店</t>
    <rPh sb="0" eb="2">
      <t>オチャ</t>
    </rPh>
    <rPh sb="3" eb="5">
      <t>ミズテン</t>
    </rPh>
    <phoneticPr fontId="4"/>
  </si>
  <si>
    <t>TK-007</t>
  </si>
  <si>
    <t>飯田橋店</t>
    <rPh sb="0" eb="4">
      <t>イイダバシテン</t>
    </rPh>
    <phoneticPr fontId="4"/>
  </si>
  <si>
    <t>TK-008</t>
  </si>
  <si>
    <t>御徒町店</t>
    <rPh sb="0" eb="3">
      <t>オカチマチ</t>
    </rPh>
    <rPh sb="3" eb="4">
      <t>テン</t>
    </rPh>
    <phoneticPr fontId="4"/>
  </si>
  <si>
    <t>TK-009</t>
  </si>
  <si>
    <t>両国店</t>
    <rPh sb="0" eb="3">
      <t>リョウゴクテン</t>
    </rPh>
    <phoneticPr fontId="4"/>
  </si>
  <si>
    <t>TK-010</t>
  </si>
  <si>
    <t>日本橋店</t>
    <rPh sb="0" eb="3">
      <t>ニホンバシ</t>
    </rPh>
    <rPh sb="3" eb="4">
      <t>テン</t>
    </rPh>
    <phoneticPr fontId="4"/>
  </si>
  <si>
    <t>TK-011</t>
  </si>
  <si>
    <t>八丁堀店</t>
    <rPh sb="0" eb="3">
      <t>ハッチョウボリ</t>
    </rPh>
    <rPh sb="3" eb="4">
      <t>テン</t>
    </rPh>
    <phoneticPr fontId="4"/>
  </si>
  <si>
    <t>KG-001</t>
    <phoneticPr fontId="4"/>
  </si>
  <si>
    <t>横浜西口店</t>
    <rPh sb="0" eb="5">
      <t>ヨコハマニシグチテン</t>
    </rPh>
    <phoneticPr fontId="4"/>
  </si>
  <si>
    <t>KG-002</t>
  </si>
  <si>
    <t>みなとみらい店</t>
    <phoneticPr fontId="4"/>
  </si>
  <si>
    <t>KG-003</t>
  </si>
  <si>
    <t>山下公園店</t>
    <rPh sb="0" eb="5">
      <t>ヤマシタコウエンテン</t>
    </rPh>
    <phoneticPr fontId="4"/>
  </si>
  <si>
    <t>KG-004</t>
  </si>
  <si>
    <t>伊勢佐木町店</t>
    <rPh sb="0" eb="6">
      <t>イセザキチョウテン</t>
    </rPh>
    <phoneticPr fontId="4"/>
  </si>
  <si>
    <t>KG-005</t>
  </si>
  <si>
    <t>上大岡店</t>
    <rPh sb="0" eb="4">
      <t>カミオオオカテン</t>
    </rPh>
    <phoneticPr fontId="4"/>
  </si>
  <si>
    <t>KG-006</t>
  </si>
  <si>
    <t>川崎店</t>
    <rPh sb="0" eb="3">
      <t>カワサキテン</t>
    </rPh>
    <phoneticPr fontId="4"/>
  </si>
  <si>
    <t>KG-007</t>
  </si>
  <si>
    <t>鎌倉店</t>
    <rPh sb="0" eb="3">
      <t>カマクラテン</t>
    </rPh>
    <phoneticPr fontId="4"/>
  </si>
  <si>
    <t>KG-008</t>
  </si>
  <si>
    <t>相模原店</t>
    <rPh sb="0" eb="4">
      <t>サガミハラテン</t>
    </rPh>
    <phoneticPr fontId="4"/>
  </si>
  <si>
    <t>KG-009</t>
  </si>
  <si>
    <t>本厚木店</t>
    <rPh sb="0" eb="4">
      <t>ホンアツギテン</t>
    </rPh>
    <phoneticPr fontId="4"/>
  </si>
  <si>
    <t>KG-010</t>
  </si>
  <si>
    <t>新松田店</t>
    <rPh sb="0" eb="4">
      <t>シンマツダシテン</t>
    </rPh>
    <phoneticPr fontId="4"/>
  </si>
  <si>
    <t>ST-001</t>
    <phoneticPr fontId="4"/>
  </si>
  <si>
    <t>上尾店</t>
    <rPh sb="0" eb="3">
      <t>アゲオテン</t>
    </rPh>
    <phoneticPr fontId="4"/>
  </si>
  <si>
    <t>ST-002</t>
  </si>
  <si>
    <t>さいたま店</t>
    <rPh sb="4" eb="5">
      <t>テン</t>
    </rPh>
    <phoneticPr fontId="4"/>
  </si>
  <si>
    <t>ST-003</t>
  </si>
  <si>
    <t>川口店</t>
    <rPh sb="0" eb="2">
      <t>カワグチ</t>
    </rPh>
    <rPh sb="2" eb="3">
      <t>テン</t>
    </rPh>
    <phoneticPr fontId="4"/>
  </si>
  <si>
    <t>ST-004</t>
  </si>
  <si>
    <t>川越店</t>
    <rPh sb="0" eb="3">
      <t>カワゴエテン</t>
    </rPh>
    <phoneticPr fontId="4"/>
  </si>
  <si>
    <t>ST-005</t>
  </si>
  <si>
    <t>所沢店</t>
    <rPh sb="0" eb="2">
      <t>トコロザワ</t>
    </rPh>
    <rPh sb="2" eb="3">
      <t>テン</t>
    </rPh>
    <phoneticPr fontId="4"/>
  </si>
  <si>
    <t>ST-006</t>
  </si>
  <si>
    <t>越谷店</t>
    <rPh sb="0" eb="3">
      <t>コシガヤテン</t>
    </rPh>
    <phoneticPr fontId="4"/>
  </si>
  <si>
    <t>合　　計</t>
    <rPh sb="0" eb="4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</si>
</sst>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38" fontId="0" fillId="0" borderId="1" xfId="1" applyFont="1" applyBorder="1"/>
    <xf numFmtId="0" fontId="6" fillId="5" borderId="1" xfId="2" applyFont="1" applyFill="1" applyBorder="1" applyAlignment="1">
      <alignment horizontal="center" vertical="center"/>
    </xf>
    <xf numFmtId="38" fontId="7" fillId="5" borderId="1" xfId="4" applyNumberFormat="1" applyFill="1" applyBorder="1" applyAlignment="1"/>
    <xf numFmtId="0" fontId="7" fillId="6" borderId="1" xfId="3" applyFill="1" applyBorder="1" applyAlignment="1"/>
    <xf numFmtId="0" fontId="7" fillId="6" borderId="1" xfId="3" applyFill="1" applyBorder="1" applyAlignment="1">
      <alignment horizontal="center"/>
    </xf>
    <xf numFmtId="38" fontId="7" fillId="6" borderId="1" xfId="3" applyNumberFormat="1" applyFill="1" applyBorder="1" applyAlignment="1"/>
    <xf numFmtId="0" fontId="7" fillId="5" borderId="1" xfId="4" applyFill="1" applyBorder="1" applyAlignment="1">
      <alignment horizontal="center"/>
    </xf>
  </cellXfs>
  <cellStyles count="5">
    <cellStyle name="20% - アクセント 4" xfId="3" builtinId="42"/>
    <cellStyle name="40% - アクセント 4" xfId="4" builtinId="43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95961-D9F5-1C4B-9656-30AE0B2EAD2E}">
  <dimension ref="A1:Q31"/>
  <sheetViews>
    <sheetView tabSelected="1" zoomScale="110" zoomScaleNormal="110" zoomScaleSheetLayoutView="90" workbookViewId="0">
      <selection activeCell="A3" sqref="A3"/>
    </sheetView>
  </sheetViews>
  <sheetFormatPr baseColWidth="10" defaultColWidth="13.140625" defaultRowHeight="20"/>
  <cols>
    <col min="1" max="1" width="9.7109375" customWidth="1"/>
    <col min="2" max="2" width="13.7109375" customWidth="1"/>
    <col min="3" max="8" width="8.7109375" customWidth="1"/>
    <col min="9" max="9" width="9.85546875" bestFit="1" customWidth="1"/>
    <col min="10" max="15" width="8.7109375" customWidth="1"/>
    <col min="16" max="16" width="9.85546875" bestFit="1" customWidth="1"/>
    <col min="17" max="17" width="10.28515625" customWidth="1"/>
  </cols>
  <sheetData>
    <row r="1" spans="1:17" ht="23.25" customHeight="1">
      <c r="A1" s="1" t="s">
        <v>0</v>
      </c>
    </row>
    <row r="2" spans="1:17" ht="15" customHeight="1"/>
    <row r="3" spans="1:17" s="2" customFormat="1" ht="23.2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</row>
    <row r="4" spans="1:17" ht="23.25" customHeight="1">
      <c r="A4" s="7" t="s">
        <v>60</v>
      </c>
      <c r="B4" s="6" t="s">
        <v>61</v>
      </c>
      <c r="C4" s="3">
        <v>1760</v>
      </c>
      <c r="D4" s="3">
        <v>1550</v>
      </c>
      <c r="E4" s="3">
        <v>4780</v>
      </c>
      <c r="F4" s="3">
        <v>8910</v>
      </c>
      <c r="G4" s="3">
        <v>9970</v>
      </c>
      <c r="H4" s="3">
        <v>2450</v>
      </c>
      <c r="I4" s="8">
        <f t="shared" ref="I4:I10" si="0">SUM(C4:H4)</f>
        <v>29420</v>
      </c>
      <c r="J4" s="3">
        <v>2010</v>
      </c>
      <c r="K4" s="3">
        <v>1340</v>
      </c>
      <c r="L4" s="3">
        <v>1770</v>
      </c>
      <c r="M4" s="3">
        <v>1560</v>
      </c>
      <c r="N4" s="3">
        <v>1650</v>
      </c>
      <c r="O4" s="3">
        <v>2580</v>
      </c>
      <c r="P4" s="8">
        <f t="shared" ref="P4:P10" si="1">SUM(J4:O4)</f>
        <v>10910</v>
      </c>
      <c r="Q4" s="5">
        <f t="shared" ref="Q4:Q10" si="2">I4+P4</f>
        <v>40330</v>
      </c>
    </row>
    <row r="5" spans="1:17" ht="23.25" customHeight="1">
      <c r="A5" s="7" t="s">
        <v>62</v>
      </c>
      <c r="B5" s="6" t="s">
        <v>63</v>
      </c>
      <c r="C5" s="3">
        <v>7980</v>
      </c>
      <c r="D5" s="3">
        <v>7520</v>
      </c>
      <c r="E5" s="3">
        <v>5190</v>
      </c>
      <c r="F5" s="3">
        <v>2340</v>
      </c>
      <c r="G5" s="3">
        <v>1460</v>
      </c>
      <c r="H5" s="3">
        <v>4780</v>
      </c>
      <c r="I5" s="8">
        <f t="shared" si="0"/>
        <v>29270</v>
      </c>
      <c r="J5" s="3">
        <v>2540</v>
      </c>
      <c r="K5" s="3">
        <v>9540</v>
      </c>
      <c r="L5" s="3">
        <v>8340</v>
      </c>
      <c r="M5" s="3">
        <v>2560</v>
      </c>
      <c r="N5" s="3">
        <v>5010</v>
      </c>
      <c r="O5" s="3">
        <v>8890</v>
      </c>
      <c r="P5" s="8">
        <f t="shared" si="1"/>
        <v>36880</v>
      </c>
      <c r="Q5" s="5">
        <f t="shared" si="2"/>
        <v>66150</v>
      </c>
    </row>
    <row r="6" spans="1:17" ht="23.25" customHeight="1">
      <c r="A6" s="7" t="s">
        <v>64</v>
      </c>
      <c r="B6" s="6" t="s">
        <v>65</v>
      </c>
      <c r="C6" s="3">
        <v>3650</v>
      </c>
      <c r="D6" s="3">
        <v>3120</v>
      </c>
      <c r="E6" s="3">
        <v>9980</v>
      </c>
      <c r="F6" s="3">
        <v>4920</v>
      </c>
      <c r="G6" s="3">
        <v>3860</v>
      </c>
      <c r="H6" s="3">
        <v>3540</v>
      </c>
      <c r="I6" s="8">
        <f t="shared" si="0"/>
        <v>29070</v>
      </c>
      <c r="J6" s="3">
        <v>8240</v>
      </c>
      <c r="K6" s="3">
        <v>2100</v>
      </c>
      <c r="L6" s="3">
        <v>3450</v>
      </c>
      <c r="M6" s="3">
        <v>8240</v>
      </c>
      <c r="N6" s="3">
        <v>2280</v>
      </c>
      <c r="O6" s="3">
        <v>1770</v>
      </c>
      <c r="P6" s="8">
        <f t="shared" si="1"/>
        <v>26080</v>
      </c>
      <c r="Q6" s="5">
        <f t="shared" si="2"/>
        <v>55150</v>
      </c>
    </row>
    <row r="7" spans="1:17" ht="23.25" customHeight="1">
      <c r="A7" s="7" t="s">
        <v>66</v>
      </c>
      <c r="B7" s="6" t="s">
        <v>67</v>
      </c>
      <c r="C7" s="3">
        <v>6650</v>
      </c>
      <c r="D7" s="3">
        <v>5240</v>
      </c>
      <c r="E7" s="3">
        <v>5320</v>
      </c>
      <c r="F7" s="3">
        <v>1990</v>
      </c>
      <c r="G7" s="3">
        <v>3640</v>
      </c>
      <c r="H7" s="3">
        <v>6320</v>
      </c>
      <c r="I7" s="8">
        <f t="shared" si="0"/>
        <v>29160</v>
      </c>
      <c r="J7" s="3">
        <v>5700</v>
      </c>
      <c r="K7" s="3">
        <v>7240</v>
      </c>
      <c r="L7" s="3">
        <v>6800</v>
      </c>
      <c r="M7" s="3">
        <v>3650</v>
      </c>
      <c r="N7" s="3">
        <v>4280</v>
      </c>
      <c r="O7" s="3">
        <v>1880</v>
      </c>
      <c r="P7" s="8">
        <f t="shared" si="1"/>
        <v>29550</v>
      </c>
      <c r="Q7" s="5">
        <f t="shared" si="2"/>
        <v>58710</v>
      </c>
    </row>
    <row r="8" spans="1:17" ht="23.25" customHeight="1">
      <c r="A8" s="7" t="s">
        <v>68</v>
      </c>
      <c r="B8" s="6" t="s">
        <v>69</v>
      </c>
      <c r="C8" s="3">
        <v>5450</v>
      </c>
      <c r="D8" s="3">
        <v>6350</v>
      </c>
      <c r="E8" s="3">
        <v>3650</v>
      </c>
      <c r="F8" s="3">
        <v>9580</v>
      </c>
      <c r="G8" s="3">
        <v>6230</v>
      </c>
      <c r="H8" s="3">
        <v>3320</v>
      </c>
      <c r="I8" s="8">
        <f t="shared" si="0"/>
        <v>34580</v>
      </c>
      <c r="J8" s="3">
        <v>3850</v>
      </c>
      <c r="K8" s="3">
        <v>2970</v>
      </c>
      <c r="L8" s="3">
        <v>5760</v>
      </c>
      <c r="M8" s="3">
        <v>7760</v>
      </c>
      <c r="N8" s="3">
        <v>3560</v>
      </c>
      <c r="O8" s="3">
        <v>1890</v>
      </c>
      <c r="P8" s="8">
        <f t="shared" si="1"/>
        <v>25790</v>
      </c>
      <c r="Q8" s="5">
        <f t="shared" si="2"/>
        <v>60370</v>
      </c>
    </row>
    <row r="9" spans="1:17" ht="23.25" customHeight="1">
      <c r="A9" s="7" t="s">
        <v>70</v>
      </c>
      <c r="B9" s="6" t="s">
        <v>71</v>
      </c>
      <c r="C9" s="3">
        <v>6150</v>
      </c>
      <c r="D9" s="3">
        <v>8560</v>
      </c>
      <c r="E9" s="3">
        <v>2100</v>
      </c>
      <c r="F9" s="3">
        <v>2870</v>
      </c>
      <c r="G9" s="3">
        <v>4020</v>
      </c>
      <c r="H9" s="3">
        <v>6640</v>
      </c>
      <c r="I9" s="8">
        <f t="shared" si="0"/>
        <v>30340</v>
      </c>
      <c r="J9" s="3">
        <v>7790</v>
      </c>
      <c r="K9" s="3">
        <v>1060</v>
      </c>
      <c r="L9" s="3">
        <v>6050</v>
      </c>
      <c r="M9" s="3">
        <v>2860</v>
      </c>
      <c r="N9" s="3">
        <v>1340</v>
      </c>
      <c r="O9" s="3">
        <v>3990</v>
      </c>
      <c r="P9" s="8">
        <f t="shared" si="1"/>
        <v>23090</v>
      </c>
      <c r="Q9" s="5">
        <f t="shared" si="2"/>
        <v>53430</v>
      </c>
    </row>
    <row r="10" spans="1:17" ht="23.25" customHeight="1">
      <c r="A10" s="7" t="s">
        <v>18</v>
      </c>
      <c r="B10" s="6" t="s">
        <v>19</v>
      </c>
      <c r="C10" s="3">
        <v>8240</v>
      </c>
      <c r="D10" s="3">
        <v>2100</v>
      </c>
      <c r="E10" s="3">
        <v>3450</v>
      </c>
      <c r="F10" s="3">
        <v>8240</v>
      </c>
      <c r="G10" s="3">
        <v>2280</v>
      </c>
      <c r="H10" s="3">
        <v>1770</v>
      </c>
      <c r="I10" s="8">
        <f t="shared" si="0"/>
        <v>26080</v>
      </c>
      <c r="J10" s="3">
        <v>9980</v>
      </c>
      <c r="K10" s="3">
        <v>9240</v>
      </c>
      <c r="L10" s="3">
        <v>7950</v>
      </c>
      <c r="M10" s="3">
        <v>8990</v>
      </c>
      <c r="N10" s="3">
        <v>4230</v>
      </c>
      <c r="O10" s="3">
        <v>6980</v>
      </c>
      <c r="P10" s="8">
        <f t="shared" si="1"/>
        <v>47370</v>
      </c>
      <c r="Q10" s="5">
        <f t="shared" si="2"/>
        <v>73450</v>
      </c>
    </row>
    <row r="11" spans="1:17" ht="23.25" customHeight="1">
      <c r="A11" s="7" t="s">
        <v>20</v>
      </c>
      <c r="B11" s="6" t="s">
        <v>21</v>
      </c>
      <c r="C11" s="3">
        <v>9240</v>
      </c>
      <c r="D11" s="3">
        <v>4990</v>
      </c>
      <c r="E11" s="3">
        <v>5540</v>
      </c>
      <c r="F11" s="3">
        <v>4780</v>
      </c>
      <c r="G11" s="3">
        <v>9250</v>
      </c>
      <c r="H11" s="3">
        <v>6500</v>
      </c>
      <c r="I11" s="8">
        <f t="shared" ref="I11:I30" si="3">SUM(C11:H11)</f>
        <v>40300</v>
      </c>
      <c r="J11" s="3">
        <v>4980</v>
      </c>
      <c r="K11" s="3">
        <v>9970</v>
      </c>
      <c r="L11" s="3">
        <v>5880</v>
      </c>
      <c r="M11" s="3">
        <v>7590</v>
      </c>
      <c r="N11" s="3">
        <v>2500</v>
      </c>
      <c r="O11" s="3">
        <v>4550</v>
      </c>
      <c r="P11" s="8">
        <f t="shared" ref="P11:P30" si="4">SUM(J11:O11)</f>
        <v>35470</v>
      </c>
      <c r="Q11" s="5">
        <f t="shared" ref="Q11:Q30" si="5">I11+P11</f>
        <v>75770</v>
      </c>
    </row>
    <row r="12" spans="1:17" ht="23.25" customHeight="1">
      <c r="A12" s="7" t="s">
        <v>22</v>
      </c>
      <c r="B12" s="6" t="s">
        <v>23</v>
      </c>
      <c r="C12" s="3">
        <v>8450</v>
      </c>
      <c r="D12" s="3">
        <v>4680</v>
      </c>
      <c r="E12" s="3">
        <v>4980</v>
      </c>
      <c r="F12" s="3">
        <v>2430</v>
      </c>
      <c r="G12" s="3">
        <v>6780</v>
      </c>
      <c r="H12" s="3">
        <v>3200</v>
      </c>
      <c r="I12" s="8">
        <f t="shared" si="3"/>
        <v>30520</v>
      </c>
      <c r="J12" s="3">
        <v>2190</v>
      </c>
      <c r="K12" s="3">
        <v>1950</v>
      </c>
      <c r="L12" s="3">
        <v>2790</v>
      </c>
      <c r="M12" s="3">
        <v>3350</v>
      </c>
      <c r="N12" s="3">
        <v>2770</v>
      </c>
      <c r="O12" s="3">
        <v>8990</v>
      </c>
      <c r="P12" s="8">
        <f t="shared" si="4"/>
        <v>22040</v>
      </c>
      <c r="Q12" s="5">
        <f t="shared" si="5"/>
        <v>52560</v>
      </c>
    </row>
    <row r="13" spans="1:17" ht="23.25" customHeight="1">
      <c r="A13" s="7" t="s">
        <v>24</v>
      </c>
      <c r="B13" s="6" t="s">
        <v>25</v>
      </c>
      <c r="C13" s="3">
        <v>8150</v>
      </c>
      <c r="D13" s="3">
        <v>8900</v>
      </c>
      <c r="E13" s="3">
        <v>7680</v>
      </c>
      <c r="F13" s="3">
        <v>4560</v>
      </c>
      <c r="G13" s="3">
        <v>6230</v>
      </c>
      <c r="H13" s="3">
        <v>9950</v>
      </c>
      <c r="I13" s="8">
        <f t="shared" si="3"/>
        <v>45470</v>
      </c>
      <c r="J13" s="3">
        <v>3480</v>
      </c>
      <c r="K13" s="3">
        <v>5540</v>
      </c>
      <c r="L13" s="3">
        <v>9690</v>
      </c>
      <c r="M13" s="3">
        <v>2090</v>
      </c>
      <c r="N13" s="3">
        <v>5330</v>
      </c>
      <c r="O13" s="3">
        <v>5770</v>
      </c>
      <c r="P13" s="8">
        <f t="shared" si="4"/>
        <v>31900</v>
      </c>
      <c r="Q13" s="5">
        <f t="shared" si="5"/>
        <v>77370</v>
      </c>
    </row>
    <row r="14" spans="1:17" ht="23.25" customHeight="1">
      <c r="A14" s="7" t="s">
        <v>26</v>
      </c>
      <c r="B14" s="6" t="s">
        <v>27</v>
      </c>
      <c r="C14" s="3">
        <v>3850</v>
      </c>
      <c r="D14" s="3">
        <v>2970</v>
      </c>
      <c r="E14" s="3">
        <v>5760</v>
      </c>
      <c r="F14" s="3">
        <v>7760</v>
      </c>
      <c r="G14" s="3">
        <v>3560</v>
      </c>
      <c r="H14" s="3">
        <v>1890</v>
      </c>
      <c r="I14" s="8">
        <f t="shared" si="3"/>
        <v>25790</v>
      </c>
      <c r="J14" s="3">
        <v>1760</v>
      </c>
      <c r="K14" s="3">
        <v>1550</v>
      </c>
      <c r="L14" s="3">
        <v>4780</v>
      </c>
      <c r="M14" s="3">
        <v>8910</v>
      </c>
      <c r="N14" s="3">
        <v>9970</v>
      </c>
      <c r="O14" s="3">
        <v>2450</v>
      </c>
      <c r="P14" s="8">
        <f t="shared" si="4"/>
        <v>29420</v>
      </c>
      <c r="Q14" s="5">
        <f t="shared" si="5"/>
        <v>55210</v>
      </c>
    </row>
    <row r="15" spans="1:17" ht="23.25" customHeight="1">
      <c r="A15" s="7" t="s">
        <v>28</v>
      </c>
      <c r="B15" s="6" t="s">
        <v>29</v>
      </c>
      <c r="C15" s="3">
        <v>7790</v>
      </c>
      <c r="D15" s="3">
        <v>1060</v>
      </c>
      <c r="E15" s="3">
        <v>6050</v>
      </c>
      <c r="F15" s="3">
        <v>2860</v>
      </c>
      <c r="G15" s="3">
        <v>1340</v>
      </c>
      <c r="H15" s="3">
        <v>3990</v>
      </c>
      <c r="I15" s="8">
        <f t="shared" si="3"/>
        <v>23090</v>
      </c>
      <c r="J15" s="3">
        <v>7980</v>
      </c>
      <c r="K15" s="3">
        <v>7520</v>
      </c>
      <c r="L15" s="3">
        <v>5190</v>
      </c>
      <c r="M15" s="3">
        <v>2340</v>
      </c>
      <c r="N15" s="3">
        <v>1460</v>
      </c>
      <c r="O15" s="3">
        <v>4780</v>
      </c>
      <c r="P15" s="8">
        <f t="shared" si="4"/>
        <v>29270</v>
      </c>
      <c r="Q15" s="5">
        <f t="shared" si="5"/>
        <v>52360</v>
      </c>
    </row>
    <row r="16" spans="1:17" ht="23.25" customHeight="1">
      <c r="A16" s="7" t="s">
        <v>30</v>
      </c>
      <c r="B16" s="6" t="s">
        <v>31</v>
      </c>
      <c r="C16" s="3">
        <v>9980</v>
      </c>
      <c r="D16" s="3">
        <v>9240</v>
      </c>
      <c r="E16" s="3">
        <v>7950</v>
      </c>
      <c r="F16" s="3">
        <v>8990</v>
      </c>
      <c r="G16" s="3">
        <v>4230</v>
      </c>
      <c r="H16" s="3">
        <v>6980</v>
      </c>
      <c r="I16" s="8">
        <f t="shared" si="3"/>
        <v>47370</v>
      </c>
      <c r="J16" s="3">
        <v>3650</v>
      </c>
      <c r="K16" s="3">
        <v>3120</v>
      </c>
      <c r="L16" s="3">
        <v>9980</v>
      </c>
      <c r="M16" s="3">
        <v>4920</v>
      </c>
      <c r="N16" s="3">
        <v>3860</v>
      </c>
      <c r="O16" s="3">
        <v>3540</v>
      </c>
      <c r="P16" s="8">
        <f t="shared" si="4"/>
        <v>29070</v>
      </c>
      <c r="Q16" s="5">
        <f t="shared" si="5"/>
        <v>76440</v>
      </c>
    </row>
    <row r="17" spans="1:17" ht="23.25" customHeight="1">
      <c r="A17" s="7" t="s">
        <v>32</v>
      </c>
      <c r="B17" s="6" t="s">
        <v>33</v>
      </c>
      <c r="C17" s="3">
        <v>4980</v>
      </c>
      <c r="D17" s="3">
        <v>9970</v>
      </c>
      <c r="E17" s="3">
        <v>5880</v>
      </c>
      <c r="F17" s="3">
        <v>7590</v>
      </c>
      <c r="G17" s="3">
        <v>2500</v>
      </c>
      <c r="H17" s="3">
        <v>4550</v>
      </c>
      <c r="I17" s="8">
        <f t="shared" si="3"/>
        <v>35470</v>
      </c>
      <c r="J17" s="3">
        <v>6650</v>
      </c>
      <c r="K17" s="3">
        <v>5240</v>
      </c>
      <c r="L17" s="3">
        <v>5320</v>
      </c>
      <c r="M17" s="3">
        <v>1990</v>
      </c>
      <c r="N17" s="3">
        <v>3640</v>
      </c>
      <c r="O17" s="3">
        <v>6320</v>
      </c>
      <c r="P17" s="8">
        <f t="shared" si="4"/>
        <v>29160</v>
      </c>
      <c r="Q17" s="5">
        <f t="shared" si="5"/>
        <v>64630</v>
      </c>
    </row>
    <row r="18" spans="1:17" ht="23.25" customHeight="1">
      <c r="A18" s="7" t="s">
        <v>34</v>
      </c>
      <c r="B18" s="6" t="s">
        <v>35</v>
      </c>
      <c r="C18" s="3">
        <v>2190</v>
      </c>
      <c r="D18" s="3">
        <v>1950</v>
      </c>
      <c r="E18" s="3">
        <v>2790</v>
      </c>
      <c r="F18" s="3">
        <v>3350</v>
      </c>
      <c r="G18" s="3">
        <v>2770</v>
      </c>
      <c r="H18" s="3">
        <v>8990</v>
      </c>
      <c r="I18" s="8">
        <f t="shared" si="3"/>
        <v>22040</v>
      </c>
      <c r="J18" s="3">
        <v>5450</v>
      </c>
      <c r="K18" s="3">
        <v>6350</v>
      </c>
      <c r="L18" s="3">
        <v>3650</v>
      </c>
      <c r="M18" s="3">
        <v>9580</v>
      </c>
      <c r="N18" s="3">
        <v>6230</v>
      </c>
      <c r="O18" s="3">
        <v>3320</v>
      </c>
      <c r="P18" s="8">
        <f t="shared" si="4"/>
        <v>34580</v>
      </c>
      <c r="Q18" s="5">
        <f t="shared" si="5"/>
        <v>56620</v>
      </c>
    </row>
    <row r="19" spans="1:17" ht="23.25" customHeight="1">
      <c r="A19" s="7" t="s">
        <v>36</v>
      </c>
      <c r="B19" s="6" t="s">
        <v>37</v>
      </c>
      <c r="C19" s="3">
        <v>3480</v>
      </c>
      <c r="D19" s="3">
        <v>5540</v>
      </c>
      <c r="E19" s="3">
        <v>9690</v>
      </c>
      <c r="F19" s="3">
        <v>2090</v>
      </c>
      <c r="G19" s="3">
        <v>5330</v>
      </c>
      <c r="H19" s="3">
        <v>5770</v>
      </c>
      <c r="I19" s="8">
        <f t="shared" si="3"/>
        <v>31900</v>
      </c>
      <c r="J19" s="3">
        <v>6150</v>
      </c>
      <c r="K19" s="3">
        <v>8560</v>
      </c>
      <c r="L19" s="3">
        <v>2100</v>
      </c>
      <c r="M19" s="3">
        <v>2870</v>
      </c>
      <c r="N19" s="3">
        <v>4020</v>
      </c>
      <c r="O19" s="3">
        <v>6640</v>
      </c>
      <c r="P19" s="8">
        <f t="shared" si="4"/>
        <v>30340</v>
      </c>
      <c r="Q19" s="5">
        <f t="shared" si="5"/>
        <v>62240</v>
      </c>
    </row>
    <row r="20" spans="1:17" ht="23.25" customHeight="1">
      <c r="A20" s="7" t="s">
        <v>38</v>
      </c>
      <c r="B20" s="6" t="s">
        <v>39</v>
      </c>
      <c r="C20" s="3">
        <v>3480</v>
      </c>
      <c r="D20" s="3">
        <v>5540</v>
      </c>
      <c r="E20" s="3">
        <v>9690</v>
      </c>
      <c r="F20" s="3">
        <v>2090</v>
      </c>
      <c r="G20" s="3">
        <v>5330</v>
      </c>
      <c r="H20" s="3">
        <v>5770</v>
      </c>
      <c r="I20" s="8">
        <f t="shared" si="3"/>
        <v>31900</v>
      </c>
      <c r="J20" s="3">
        <v>2230</v>
      </c>
      <c r="K20" s="3">
        <v>7250</v>
      </c>
      <c r="L20" s="3">
        <v>7560</v>
      </c>
      <c r="M20" s="3">
        <v>1980</v>
      </c>
      <c r="N20" s="3">
        <v>3990</v>
      </c>
      <c r="O20" s="3">
        <v>9770</v>
      </c>
      <c r="P20" s="8">
        <f t="shared" si="4"/>
        <v>32780</v>
      </c>
      <c r="Q20" s="5">
        <f t="shared" si="5"/>
        <v>64680</v>
      </c>
    </row>
    <row r="21" spans="1:17" ht="23.25" customHeight="1">
      <c r="A21" s="7" t="s">
        <v>40</v>
      </c>
      <c r="B21" s="6" t="s">
        <v>41</v>
      </c>
      <c r="C21" s="3">
        <v>6650</v>
      </c>
      <c r="D21" s="3">
        <v>5240</v>
      </c>
      <c r="E21" s="3">
        <v>5320</v>
      </c>
      <c r="F21" s="3">
        <v>1990</v>
      </c>
      <c r="G21" s="3">
        <v>3640</v>
      </c>
      <c r="H21" s="3">
        <v>6320</v>
      </c>
      <c r="I21" s="8">
        <f t="shared" si="3"/>
        <v>29160</v>
      </c>
      <c r="J21" s="3">
        <v>7690</v>
      </c>
      <c r="K21" s="3">
        <v>9010</v>
      </c>
      <c r="L21" s="3">
        <v>6570</v>
      </c>
      <c r="M21" s="3">
        <v>9150</v>
      </c>
      <c r="N21" s="3">
        <v>7240</v>
      </c>
      <c r="O21" s="3">
        <v>9230</v>
      </c>
      <c r="P21" s="8">
        <f t="shared" si="4"/>
        <v>48890</v>
      </c>
      <c r="Q21" s="5">
        <f t="shared" si="5"/>
        <v>78050</v>
      </c>
    </row>
    <row r="22" spans="1:17" ht="23.25" customHeight="1">
      <c r="A22" s="7" t="s">
        <v>42</v>
      </c>
      <c r="B22" s="6" t="s">
        <v>43</v>
      </c>
      <c r="C22" s="3">
        <v>5450</v>
      </c>
      <c r="D22" s="3">
        <v>6350</v>
      </c>
      <c r="E22" s="3">
        <v>3650</v>
      </c>
      <c r="F22" s="3">
        <v>9580</v>
      </c>
      <c r="G22" s="3">
        <v>6230</v>
      </c>
      <c r="H22" s="3">
        <v>3320</v>
      </c>
      <c r="I22" s="8">
        <f t="shared" si="3"/>
        <v>34580</v>
      </c>
      <c r="J22" s="3">
        <v>1480</v>
      </c>
      <c r="K22" s="3">
        <v>4560</v>
      </c>
      <c r="L22" s="3">
        <v>6890</v>
      </c>
      <c r="M22" s="3">
        <v>3650</v>
      </c>
      <c r="N22" s="3">
        <v>5850</v>
      </c>
      <c r="O22" s="3">
        <v>2670</v>
      </c>
      <c r="P22" s="8">
        <f t="shared" si="4"/>
        <v>25100</v>
      </c>
      <c r="Q22" s="5">
        <f t="shared" si="5"/>
        <v>59680</v>
      </c>
    </row>
    <row r="23" spans="1:17" ht="23.25" customHeight="1">
      <c r="A23" s="7" t="s">
        <v>44</v>
      </c>
      <c r="B23" s="6" t="s">
        <v>45</v>
      </c>
      <c r="C23" s="3">
        <v>6150</v>
      </c>
      <c r="D23" s="3">
        <v>8560</v>
      </c>
      <c r="E23" s="3">
        <v>2100</v>
      </c>
      <c r="F23" s="3">
        <v>2870</v>
      </c>
      <c r="G23" s="3">
        <v>4020</v>
      </c>
      <c r="H23" s="3">
        <v>6640</v>
      </c>
      <c r="I23" s="8">
        <f t="shared" si="3"/>
        <v>30340</v>
      </c>
      <c r="J23" s="3">
        <v>7890</v>
      </c>
      <c r="K23" s="3">
        <v>5340</v>
      </c>
      <c r="L23" s="3">
        <v>7760</v>
      </c>
      <c r="M23" s="3">
        <v>4670</v>
      </c>
      <c r="N23" s="3">
        <v>9330</v>
      </c>
      <c r="O23" s="3">
        <v>6550</v>
      </c>
      <c r="P23" s="8">
        <f t="shared" si="4"/>
        <v>41540</v>
      </c>
      <c r="Q23" s="5">
        <f t="shared" si="5"/>
        <v>71880</v>
      </c>
    </row>
    <row r="24" spans="1:17" ht="23.25" customHeight="1">
      <c r="A24" s="7" t="s">
        <v>46</v>
      </c>
      <c r="B24" s="6" t="s">
        <v>47</v>
      </c>
      <c r="C24" s="3">
        <v>2230</v>
      </c>
      <c r="D24" s="3">
        <v>7250</v>
      </c>
      <c r="E24" s="3">
        <v>7560</v>
      </c>
      <c r="F24" s="3">
        <v>1980</v>
      </c>
      <c r="G24" s="3">
        <v>3990</v>
      </c>
      <c r="H24" s="3">
        <v>9770</v>
      </c>
      <c r="I24" s="8">
        <f t="shared" si="3"/>
        <v>32780</v>
      </c>
      <c r="J24" s="3">
        <v>6550</v>
      </c>
      <c r="K24" s="3">
        <v>3750</v>
      </c>
      <c r="L24" s="3">
        <v>9789</v>
      </c>
      <c r="M24" s="3">
        <v>7230</v>
      </c>
      <c r="N24" s="3">
        <v>9340</v>
      </c>
      <c r="O24" s="3">
        <v>3300</v>
      </c>
      <c r="P24" s="8">
        <f t="shared" si="4"/>
        <v>39959</v>
      </c>
      <c r="Q24" s="5">
        <f t="shared" si="5"/>
        <v>72739</v>
      </c>
    </row>
    <row r="25" spans="1:17" ht="23.25" customHeight="1">
      <c r="A25" s="7" t="s">
        <v>48</v>
      </c>
      <c r="B25" s="6" t="s">
        <v>49</v>
      </c>
      <c r="C25" s="3">
        <v>7690</v>
      </c>
      <c r="D25" s="3">
        <v>9010</v>
      </c>
      <c r="E25" s="3">
        <v>6570</v>
      </c>
      <c r="F25" s="3">
        <v>9150</v>
      </c>
      <c r="G25" s="3">
        <v>7240</v>
      </c>
      <c r="H25" s="3">
        <v>9230</v>
      </c>
      <c r="I25" s="8">
        <f t="shared" si="3"/>
        <v>48890</v>
      </c>
      <c r="J25" s="3">
        <v>2230</v>
      </c>
      <c r="K25" s="3">
        <v>1540</v>
      </c>
      <c r="L25" s="3">
        <v>9770</v>
      </c>
      <c r="M25" s="3">
        <v>8900</v>
      </c>
      <c r="N25" s="3">
        <v>7890</v>
      </c>
      <c r="O25" s="3">
        <v>2010</v>
      </c>
      <c r="P25" s="8">
        <f t="shared" si="4"/>
        <v>32340</v>
      </c>
      <c r="Q25" s="5">
        <f t="shared" si="5"/>
        <v>81230</v>
      </c>
    </row>
    <row r="26" spans="1:17" ht="23.25" customHeight="1">
      <c r="A26" s="7" t="s">
        <v>50</v>
      </c>
      <c r="B26" s="6" t="s">
        <v>51</v>
      </c>
      <c r="C26" s="3">
        <v>1480</v>
      </c>
      <c r="D26" s="3">
        <v>4560</v>
      </c>
      <c r="E26" s="3">
        <v>6890</v>
      </c>
      <c r="F26" s="3">
        <v>3650</v>
      </c>
      <c r="G26" s="3">
        <v>5850</v>
      </c>
      <c r="H26" s="3">
        <v>2670</v>
      </c>
      <c r="I26" s="8">
        <f t="shared" si="3"/>
        <v>25100</v>
      </c>
      <c r="J26" s="3">
        <v>7440</v>
      </c>
      <c r="K26" s="3">
        <v>9540</v>
      </c>
      <c r="L26" s="3">
        <v>8970</v>
      </c>
      <c r="M26" s="3">
        <v>7340</v>
      </c>
      <c r="N26" s="3">
        <v>7980</v>
      </c>
      <c r="O26" s="3">
        <v>2450</v>
      </c>
      <c r="P26" s="8">
        <f t="shared" si="4"/>
        <v>43720</v>
      </c>
      <c r="Q26" s="5">
        <f t="shared" si="5"/>
        <v>68820</v>
      </c>
    </row>
    <row r="27" spans="1:17" ht="23.25" customHeight="1">
      <c r="A27" s="7" t="s">
        <v>52</v>
      </c>
      <c r="B27" s="6" t="s">
        <v>53</v>
      </c>
      <c r="C27" s="3">
        <v>7890</v>
      </c>
      <c r="D27" s="3">
        <v>5340</v>
      </c>
      <c r="E27" s="3">
        <v>7760</v>
      </c>
      <c r="F27" s="3">
        <v>4670</v>
      </c>
      <c r="G27" s="3">
        <v>9330</v>
      </c>
      <c r="H27" s="3">
        <v>6550</v>
      </c>
      <c r="I27" s="8">
        <f t="shared" si="3"/>
        <v>41540</v>
      </c>
      <c r="J27" s="3">
        <v>6650</v>
      </c>
      <c r="K27" s="3">
        <v>1330</v>
      </c>
      <c r="L27" s="3">
        <v>2320</v>
      </c>
      <c r="M27" s="3">
        <v>1650</v>
      </c>
      <c r="N27" s="3">
        <v>4010</v>
      </c>
      <c r="O27" s="3">
        <v>7560</v>
      </c>
      <c r="P27" s="8">
        <f t="shared" si="4"/>
        <v>23520</v>
      </c>
      <c r="Q27" s="5">
        <f t="shared" si="5"/>
        <v>65060</v>
      </c>
    </row>
    <row r="28" spans="1:17" ht="23.25" customHeight="1">
      <c r="A28" s="7" t="s">
        <v>54</v>
      </c>
      <c r="B28" s="6" t="s">
        <v>55</v>
      </c>
      <c r="C28" s="3">
        <v>9240</v>
      </c>
      <c r="D28" s="3">
        <v>4990</v>
      </c>
      <c r="E28" s="3">
        <v>5540</v>
      </c>
      <c r="F28" s="3">
        <v>4780</v>
      </c>
      <c r="G28" s="3">
        <v>9250</v>
      </c>
      <c r="H28" s="3">
        <v>6500</v>
      </c>
      <c r="I28" s="8">
        <f t="shared" si="3"/>
        <v>40300</v>
      </c>
      <c r="J28" s="3">
        <v>2300</v>
      </c>
      <c r="K28" s="3">
        <v>4780</v>
      </c>
      <c r="L28" s="3">
        <v>8550</v>
      </c>
      <c r="M28" s="3">
        <v>8230</v>
      </c>
      <c r="N28" s="3">
        <v>9280</v>
      </c>
      <c r="O28" s="3">
        <v>9240</v>
      </c>
      <c r="P28" s="8">
        <f t="shared" si="4"/>
        <v>42380</v>
      </c>
      <c r="Q28" s="5">
        <f t="shared" si="5"/>
        <v>82680</v>
      </c>
    </row>
    <row r="29" spans="1:17" ht="23.25" customHeight="1">
      <c r="A29" s="7" t="s">
        <v>56</v>
      </c>
      <c r="B29" s="6" t="s">
        <v>57</v>
      </c>
      <c r="C29" s="3">
        <v>8450</v>
      </c>
      <c r="D29" s="3">
        <v>4680</v>
      </c>
      <c r="E29" s="3">
        <v>4980</v>
      </c>
      <c r="F29" s="3">
        <v>2430</v>
      </c>
      <c r="G29" s="3">
        <v>6780</v>
      </c>
      <c r="H29" s="3">
        <v>3200</v>
      </c>
      <c r="I29" s="8">
        <f t="shared" si="3"/>
        <v>30520</v>
      </c>
      <c r="J29" s="3">
        <v>3740</v>
      </c>
      <c r="K29" s="3">
        <v>4780</v>
      </c>
      <c r="L29" s="3">
        <v>7980</v>
      </c>
      <c r="M29" s="3">
        <v>9560</v>
      </c>
      <c r="N29" s="3">
        <v>3320</v>
      </c>
      <c r="O29" s="3">
        <v>8350</v>
      </c>
      <c r="P29" s="8">
        <f t="shared" si="4"/>
        <v>37730</v>
      </c>
      <c r="Q29" s="5">
        <f t="shared" si="5"/>
        <v>68250</v>
      </c>
    </row>
    <row r="30" spans="1:17" ht="23.25" customHeight="1">
      <c r="A30" s="7" t="s">
        <v>58</v>
      </c>
      <c r="B30" s="6" t="s">
        <v>59</v>
      </c>
      <c r="C30" s="3">
        <v>8150</v>
      </c>
      <c r="D30" s="3">
        <v>8900</v>
      </c>
      <c r="E30" s="3">
        <v>7680</v>
      </c>
      <c r="F30" s="3">
        <v>4560</v>
      </c>
      <c r="G30" s="3">
        <v>6230</v>
      </c>
      <c r="H30" s="3">
        <v>9950</v>
      </c>
      <c r="I30" s="8">
        <f t="shared" si="3"/>
        <v>45470</v>
      </c>
      <c r="J30" s="3">
        <v>8230</v>
      </c>
      <c r="K30" s="3">
        <v>8880</v>
      </c>
      <c r="L30" s="3">
        <v>2890</v>
      </c>
      <c r="M30" s="3">
        <v>9150</v>
      </c>
      <c r="N30" s="3">
        <v>1780</v>
      </c>
      <c r="O30" s="3">
        <v>8230</v>
      </c>
      <c r="P30" s="8">
        <f t="shared" si="4"/>
        <v>39160</v>
      </c>
      <c r="Q30" s="5">
        <f t="shared" si="5"/>
        <v>84630</v>
      </c>
    </row>
    <row r="31" spans="1:17" ht="23.25" customHeight="1">
      <c r="A31" s="9" t="s">
        <v>72</v>
      </c>
      <c r="B31" s="9"/>
      <c r="C31" s="5">
        <f>SUM(C4:C30)</f>
        <v>164850</v>
      </c>
      <c r="D31" s="5">
        <f t="shared" ref="D31:Q31" si="6">SUM(D4:D30)</f>
        <v>154160</v>
      </c>
      <c r="E31" s="5">
        <f t="shared" si="6"/>
        <v>158530</v>
      </c>
      <c r="F31" s="5">
        <f t="shared" si="6"/>
        <v>131010</v>
      </c>
      <c r="G31" s="5">
        <f t="shared" si="6"/>
        <v>141340</v>
      </c>
      <c r="H31" s="5">
        <f t="shared" si="6"/>
        <v>150560</v>
      </c>
      <c r="I31" s="5">
        <f t="shared" si="6"/>
        <v>900450</v>
      </c>
      <c r="J31" s="5">
        <f t="shared" si="6"/>
        <v>138830</v>
      </c>
      <c r="K31" s="5">
        <f t="shared" si="6"/>
        <v>144050</v>
      </c>
      <c r="L31" s="5">
        <f t="shared" si="6"/>
        <v>168549</v>
      </c>
      <c r="M31" s="5">
        <f t="shared" si="6"/>
        <v>150770</v>
      </c>
      <c r="N31" s="5">
        <f t="shared" si="6"/>
        <v>132140</v>
      </c>
      <c r="O31" s="5">
        <f t="shared" si="6"/>
        <v>143700</v>
      </c>
      <c r="P31" s="5">
        <f t="shared" si="6"/>
        <v>878039</v>
      </c>
      <c r="Q31" s="5">
        <f t="shared" si="6"/>
        <v>1778489</v>
      </c>
    </row>
  </sheetData>
  <mergeCells count="1">
    <mergeCell ref="A31:B31"/>
  </mergeCells>
  <phoneticPr fontId="4"/>
  <pageMargins left="0.7" right="0.7" top="0.75" bottom="0.75" header="0.3" footer="0.3"/>
  <pageSetup paperSize="9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 太郎</dc:creator>
  <cp:lastModifiedBy>技術花子</cp:lastModifiedBy>
  <dcterms:created xsi:type="dcterms:W3CDTF">2022-02-12T05:09:20Z</dcterms:created>
  <dcterms:modified xsi:type="dcterms:W3CDTF">2025-04-25T03:26:00Z</dcterms:modified>
</cp:coreProperties>
</file>