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13_ncr:1_{01DD910E-9B29-4A71-A1C2-9C862F195A7E}" xr6:coauthVersionLast="47" xr6:coauthVersionMax="47" xr10:uidLastSave="{00000000-0000-0000-0000-000000000000}"/>
  <bookViews>
    <workbookView xWindow="-108" yWindow="-108" windowWidth="23256" windowHeight="12456" xr2:uid="{44A555C6-9285-4414-97C3-68A7B9DED9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F8" i="1" s="1"/>
  <c r="D8" i="1"/>
  <c r="D13" i="1"/>
  <c r="D14" i="1" s="1"/>
  <c r="C13" i="1"/>
  <c r="G12" i="1"/>
  <c r="F12" i="1"/>
  <c r="E12" i="1"/>
  <c r="E11" i="1"/>
  <c r="G11" i="1" s="1"/>
  <c r="E10" i="1"/>
  <c r="G10" i="1" s="1"/>
  <c r="E9" i="1"/>
  <c r="E13" i="1" s="1"/>
  <c r="C8" i="1"/>
  <c r="C14" i="1" s="1"/>
  <c r="G7" i="1"/>
  <c r="E7" i="1"/>
  <c r="F7" i="1" s="1"/>
  <c r="G6" i="1"/>
  <c r="E6" i="1"/>
  <c r="F6" i="1" s="1"/>
  <c r="E5" i="1"/>
  <c r="G5" i="1" s="1"/>
  <c r="E4" i="1"/>
  <c r="E14" i="1" l="1"/>
  <c r="F14" i="1" s="1"/>
  <c r="G8" i="1"/>
  <c r="F13" i="1"/>
  <c r="G14" i="1"/>
  <c r="F9" i="1"/>
  <c r="G9" i="1"/>
  <c r="F10" i="1"/>
  <c r="G13" i="1"/>
  <c r="F5" i="1"/>
  <c r="F11" i="1"/>
  <c r="F4" i="1"/>
  <c r="G4" i="1"/>
</calcChain>
</file>

<file path=xl/sharedStrings.xml><?xml version="1.0" encoding="utf-8"?>
<sst xmlns="http://schemas.openxmlformats.org/spreadsheetml/2006/main" count="19" uniqueCount="17">
  <si>
    <t>A高校　所属クラブ人数表</t>
    <rPh sb="1" eb="3">
      <t>コウコウ</t>
    </rPh>
    <rPh sb="4" eb="6">
      <t>ショゾク</t>
    </rPh>
    <rPh sb="9" eb="11">
      <t>ニンズウ</t>
    </rPh>
    <rPh sb="11" eb="12">
      <t>ヒョウ</t>
    </rPh>
    <phoneticPr fontId="3"/>
  </si>
  <si>
    <t>男子</t>
    <rPh sb="0" eb="2">
      <t>ダンシ</t>
    </rPh>
    <phoneticPr fontId="3"/>
  </si>
  <si>
    <t>女子</t>
    <rPh sb="0" eb="2">
      <t>ジョシ</t>
    </rPh>
    <phoneticPr fontId="3"/>
  </si>
  <si>
    <t>合計</t>
    <rPh sb="0" eb="2">
      <t>ゴウケイ</t>
    </rPh>
    <phoneticPr fontId="3"/>
  </si>
  <si>
    <t>男子割合</t>
    <rPh sb="0" eb="2">
      <t>ダンシ</t>
    </rPh>
    <rPh sb="2" eb="4">
      <t>ワリアイ</t>
    </rPh>
    <phoneticPr fontId="3"/>
  </si>
  <si>
    <t>女子割合</t>
    <rPh sb="0" eb="2">
      <t>ジョシ</t>
    </rPh>
    <rPh sb="2" eb="4">
      <t>ワリアイ</t>
    </rPh>
    <phoneticPr fontId="3"/>
  </si>
  <si>
    <t>体育系</t>
    <rPh sb="0" eb="3">
      <t>タイイクケイ</t>
    </rPh>
    <phoneticPr fontId="3"/>
  </si>
  <si>
    <t>サッカー</t>
    <phoneticPr fontId="3"/>
  </si>
  <si>
    <t>野球</t>
    <rPh sb="0" eb="2">
      <t>ヤキュウ</t>
    </rPh>
    <phoneticPr fontId="3"/>
  </si>
  <si>
    <t>バスケットボール</t>
    <phoneticPr fontId="3"/>
  </si>
  <si>
    <t>その他</t>
    <rPh sb="2" eb="3">
      <t>タ</t>
    </rPh>
    <phoneticPr fontId="3"/>
  </si>
  <si>
    <t>小計</t>
    <rPh sb="0" eb="2">
      <t>ショウケイ</t>
    </rPh>
    <phoneticPr fontId="3"/>
  </si>
  <si>
    <t>文化系</t>
    <rPh sb="0" eb="3">
      <t>ブンカケイ</t>
    </rPh>
    <phoneticPr fontId="3"/>
  </si>
  <si>
    <t>吹奏楽</t>
    <rPh sb="0" eb="3">
      <t>スイソウガク</t>
    </rPh>
    <phoneticPr fontId="3"/>
  </si>
  <si>
    <t>茶道</t>
    <rPh sb="0" eb="2">
      <t>サドウ</t>
    </rPh>
    <phoneticPr fontId="3"/>
  </si>
  <si>
    <t>写真</t>
    <rPh sb="0" eb="2">
      <t>シャシン</t>
    </rPh>
    <phoneticPr fontId="3"/>
  </si>
  <si>
    <t>総計</t>
    <rPh sb="0" eb="2">
      <t>ソウケイ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</si>
</sst>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  <font>
      <b/>
      <sz val="14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>
      <alignment vertical="center"/>
    </xf>
    <xf numFmtId="176" fontId="0" fillId="0" borderId="5" xfId="1" applyNumberFormat="1" applyFont="1" applyBorder="1">
      <alignment vertical="center"/>
    </xf>
    <xf numFmtId="176" fontId="0" fillId="0" borderId="6" xfId="1" applyNumberFormat="1" applyFon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176" fontId="0" fillId="0" borderId="8" xfId="1" applyNumberFormat="1" applyFont="1" applyBorder="1">
      <alignment vertical="center"/>
    </xf>
    <xf numFmtId="176" fontId="0" fillId="0" borderId="9" xfId="1" applyNumberFormat="1" applyFont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 textRotation="255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AB502-584D-4DCD-978A-409D934D767E}">
  <dimension ref="A1:G14"/>
  <sheetViews>
    <sheetView tabSelected="1" workbookViewId="0">
      <selection sqref="A1:G1"/>
    </sheetView>
  </sheetViews>
  <sheetFormatPr defaultRowHeight="18" x14ac:dyDescent="0.45"/>
  <cols>
    <col min="1" max="1" width="5.69921875" customWidth="1"/>
    <col min="2" max="2" width="15.69921875" customWidth="1"/>
    <col min="3" max="7" width="10.19921875" customWidth="1"/>
  </cols>
  <sheetData>
    <row r="1" spans="1:7" ht="26.4" x14ac:dyDescent="0.45">
      <c r="A1" s="12" t="s">
        <v>0</v>
      </c>
      <c r="B1" s="12"/>
      <c r="C1" s="12"/>
      <c r="D1" s="12"/>
      <c r="E1" s="12"/>
      <c r="F1" s="12"/>
      <c r="G1" s="12"/>
    </row>
    <row r="2" spans="1:7" ht="18.600000000000001" thickBot="1" x14ac:dyDescent="0.5"/>
    <row r="3" spans="1:7" x14ac:dyDescent="0.45">
      <c r="A3" s="13"/>
      <c r="B3" s="14"/>
      <c r="C3" s="1" t="s">
        <v>1</v>
      </c>
      <c r="D3" s="1" t="s">
        <v>2</v>
      </c>
      <c r="E3" s="1" t="s">
        <v>3</v>
      </c>
      <c r="F3" s="1" t="s">
        <v>4</v>
      </c>
      <c r="G3" s="2" t="s">
        <v>5</v>
      </c>
    </row>
    <row r="4" spans="1:7" x14ac:dyDescent="0.45">
      <c r="A4" s="15" t="s">
        <v>6</v>
      </c>
      <c r="B4" s="3" t="s">
        <v>7</v>
      </c>
      <c r="C4" s="3">
        <v>25</v>
      </c>
      <c r="D4" s="3">
        <v>14</v>
      </c>
      <c r="E4" s="3">
        <f>SUM(C4:D4)</f>
        <v>39</v>
      </c>
      <c r="F4" s="4">
        <f>C4/E4</f>
        <v>0.64102564102564108</v>
      </c>
      <c r="G4" s="5">
        <f>D4/E4</f>
        <v>0.35897435897435898</v>
      </c>
    </row>
    <row r="5" spans="1:7" x14ac:dyDescent="0.45">
      <c r="A5" s="15"/>
      <c r="B5" s="3" t="s">
        <v>8</v>
      </c>
      <c r="C5" s="3">
        <v>31</v>
      </c>
      <c r="D5" s="3">
        <v>4</v>
      </c>
      <c r="E5" s="3">
        <f t="shared" ref="E5:E7" si="0">SUM(C5:D5)</f>
        <v>35</v>
      </c>
      <c r="F5" s="4">
        <f t="shared" ref="F5:F14" si="1">C5/E5</f>
        <v>0.88571428571428568</v>
      </c>
      <c r="G5" s="5">
        <f t="shared" ref="G5:G14" si="2">D5/E5</f>
        <v>0.11428571428571428</v>
      </c>
    </row>
    <row r="6" spans="1:7" x14ac:dyDescent="0.45">
      <c r="A6" s="15"/>
      <c r="B6" s="3" t="s">
        <v>9</v>
      </c>
      <c r="C6" s="3">
        <v>19</v>
      </c>
      <c r="D6" s="3">
        <v>17</v>
      </c>
      <c r="E6" s="3">
        <f t="shared" si="0"/>
        <v>36</v>
      </c>
      <c r="F6" s="4">
        <f t="shared" si="1"/>
        <v>0.52777777777777779</v>
      </c>
      <c r="G6" s="5">
        <f t="shared" si="2"/>
        <v>0.47222222222222221</v>
      </c>
    </row>
    <row r="7" spans="1:7" x14ac:dyDescent="0.45">
      <c r="A7" s="15"/>
      <c r="B7" s="3" t="s">
        <v>10</v>
      </c>
      <c r="C7" s="3">
        <v>95</v>
      </c>
      <c r="D7" s="3">
        <v>102</v>
      </c>
      <c r="E7" s="3">
        <f t="shared" si="0"/>
        <v>197</v>
      </c>
      <c r="F7" s="4">
        <f t="shared" si="1"/>
        <v>0.48223350253807107</v>
      </c>
      <c r="G7" s="5">
        <f t="shared" si="2"/>
        <v>0.51776649746192893</v>
      </c>
    </row>
    <row r="8" spans="1:7" x14ac:dyDescent="0.45">
      <c r="A8" s="15"/>
      <c r="B8" s="6" t="s">
        <v>11</v>
      </c>
      <c r="C8" s="3">
        <f>SUM(C4:C7)</f>
        <v>170</v>
      </c>
      <c r="D8" s="3">
        <f>SUM(D4:D7)</f>
        <v>137</v>
      </c>
      <c r="E8" s="3">
        <f>SUM(E4:E7)</f>
        <v>307</v>
      </c>
      <c r="F8" s="4">
        <f>C8/E8</f>
        <v>0.55374592833876224</v>
      </c>
      <c r="G8" s="5">
        <f t="shared" si="2"/>
        <v>0.44625407166123776</v>
      </c>
    </row>
    <row r="9" spans="1:7" x14ac:dyDescent="0.45">
      <c r="A9" s="15" t="s">
        <v>12</v>
      </c>
      <c r="B9" s="3" t="s">
        <v>13</v>
      </c>
      <c r="C9" s="3">
        <v>8</v>
      </c>
      <c r="D9" s="3">
        <v>22</v>
      </c>
      <c r="E9" s="3">
        <f>SUM(C9:D9)</f>
        <v>30</v>
      </c>
      <c r="F9" s="4">
        <f t="shared" si="1"/>
        <v>0.26666666666666666</v>
      </c>
      <c r="G9" s="5">
        <f t="shared" si="2"/>
        <v>0.73333333333333328</v>
      </c>
    </row>
    <row r="10" spans="1:7" x14ac:dyDescent="0.45">
      <c r="A10" s="15"/>
      <c r="B10" s="3" t="s">
        <v>14</v>
      </c>
      <c r="C10" s="3">
        <v>2</v>
      </c>
      <c r="D10" s="3">
        <v>8</v>
      </c>
      <c r="E10" s="3">
        <f t="shared" ref="E10:E12" si="3">SUM(C10:D10)</f>
        <v>10</v>
      </c>
      <c r="F10" s="4">
        <f t="shared" si="1"/>
        <v>0.2</v>
      </c>
      <c r="G10" s="5">
        <f t="shared" si="2"/>
        <v>0.8</v>
      </c>
    </row>
    <row r="11" spans="1:7" x14ac:dyDescent="0.45">
      <c r="A11" s="15"/>
      <c r="B11" s="3" t="s">
        <v>15</v>
      </c>
      <c r="C11" s="3">
        <v>3</v>
      </c>
      <c r="D11" s="3">
        <v>4</v>
      </c>
      <c r="E11" s="3">
        <f t="shared" si="3"/>
        <v>7</v>
      </c>
      <c r="F11" s="4">
        <f t="shared" si="1"/>
        <v>0.42857142857142855</v>
      </c>
      <c r="G11" s="5">
        <f t="shared" si="2"/>
        <v>0.5714285714285714</v>
      </c>
    </row>
    <row r="12" spans="1:7" x14ac:dyDescent="0.45">
      <c r="A12" s="15"/>
      <c r="B12" s="3" t="s">
        <v>10</v>
      </c>
      <c r="C12" s="3">
        <v>35</v>
      </c>
      <c r="D12" s="3">
        <v>26</v>
      </c>
      <c r="E12" s="3">
        <f t="shared" si="3"/>
        <v>61</v>
      </c>
      <c r="F12" s="4">
        <f t="shared" si="1"/>
        <v>0.57377049180327866</v>
      </c>
      <c r="G12" s="5">
        <f t="shared" si="2"/>
        <v>0.42622950819672129</v>
      </c>
    </row>
    <row r="13" spans="1:7" x14ac:dyDescent="0.45">
      <c r="A13" s="15"/>
      <c r="B13" s="6" t="s">
        <v>11</v>
      </c>
      <c r="C13" s="3">
        <f>SUM(C9:C12)</f>
        <v>48</v>
      </c>
      <c r="D13" s="3">
        <f t="shared" ref="D13:E13" si="4">SUM(D9:D12)</f>
        <v>60</v>
      </c>
      <c r="E13" s="3">
        <f t="shared" si="4"/>
        <v>108</v>
      </c>
      <c r="F13" s="4">
        <f t="shared" si="1"/>
        <v>0.44444444444444442</v>
      </c>
      <c r="G13" s="5">
        <f t="shared" si="2"/>
        <v>0.55555555555555558</v>
      </c>
    </row>
    <row r="14" spans="1:7" ht="18.600000000000001" thickBot="1" x14ac:dyDescent="0.5">
      <c r="A14" s="7"/>
      <c r="B14" s="8" t="s">
        <v>16</v>
      </c>
      <c r="C14" s="9">
        <f>C8+C13</f>
        <v>218</v>
      </c>
      <c r="D14" s="9">
        <f t="shared" ref="D14:E14" si="5">D8+D13</f>
        <v>197</v>
      </c>
      <c r="E14" s="9">
        <f t="shared" si="5"/>
        <v>415</v>
      </c>
      <c r="F14" s="10">
        <f t="shared" si="1"/>
        <v>0.52530120481927711</v>
      </c>
      <c r="G14" s="11">
        <f t="shared" si="2"/>
        <v>0.47469879518072289</v>
      </c>
    </row>
  </sheetData>
  <mergeCells count="4">
    <mergeCell ref="A1:G1"/>
    <mergeCell ref="A3:B3"/>
    <mergeCell ref="A4:A8"/>
    <mergeCell ref="A9:A13"/>
  </mergeCells>
  <phoneticPr fontId="3"/>
  <pageMargins left="0.7" right="0.7" top="0.75" bottom="0.75" header="0.3" footer="0.3"/>
  <ignoredErrors>
    <ignoredError sqref="E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2025-05-09T03:05:25Z</dcterms:created>
  <dcterms:modified xsi:type="dcterms:W3CDTF">2025-05-09T03:27:23Z</dcterms:modified>
</cp:coreProperties>
</file>