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FF063CFC-71F7-4055-A369-E5AB39034420}" xr6:coauthVersionLast="47" xr6:coauthVersionMax="47" xr10:uidLastSave="{00000000-0000-0000-0000-000000000000}"/>
  <bookViews>
    <workbookView xWindow="-108" yWindow="-108" windowWidth="23256" windowHeight="12456" xr2:uid="{7A696AC4-2137-429C-8A7B-7B45C5D7CF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G8" i="1" s="1"/>
  <c r="E7" i="1"/>
  <c r="G7" i="1" s="1"/>
  <c r="E6" i="1"/>
  <c r="G6" i="1" s="1"/>
  <c r="E5" i="1"/>
  <c r="G5" i="1" s="1"/>
  <c r="E4" i="1"/>
  <c r="G4" i="1" s="1"/>
  <c r="E3" i="1"/>
  <c r="G3" i="1" s="1"/>
  <c r="F5" i="1" l="1"/>
  <c r="F3" i="1"/>
  <c r="F7" i="1"/>
  <c r="F6" i="1"/>
  <c r="F4" i="1"/>
  <c r="F8" i="1"/>
</calcChain>
</file>

<file path=xl/sharedStrings.xml><?xml version="1.0" encoding="utf-8"?>
<sst xmlns="http://schemas.openxmlformats.org/spreadsheetml/2006/main" count="13" uniqueCount="13">
  <si>
    <t>ツアー参加申し込み者数</t>
    <rPh sb="3" eb="5">
      <t>サンカ</t>
    </rPh>
    <rPh sb="5" eb="6">
      <t>モウ</t>
    </rPh>
    <rPh sb="7" eb="8">
      <t>コ</t>
    </rPh>
    <rPh sb="9" eb="10">
      <t>シャ</t>
    </rPh>
    <rPh sb="10" eb="11">
      <t>スウ</t>
    </rPh>
    <phoneticPr fontId="2"/>
  </si>
  <si>
    <t>子ども</t>
    <rPh sb="0" eb="1">
      <t>コ</t>
    </rPh>
    <phoneticPr fontId="2"/>
  </si>
  <si>
    <t>大人（女）</t>
    <rPh sb="0" eb="2">
      <t>オトナ</t>
    </rPh>
    <rPh sb="3" eb="4">
      <t>オンナ</t>
    </rPh>
    <phoneticPr fontId="2"/>
  </si>
  <si>
    <t>大人（男）</t>
    <rPh sb="0" eb="2">
      <t>オトナ</t>
    </rPh>
    <rPh sb="3" eb="4">
      <t>オトコ</t>
    </rPh>
    <phoneticPr fontId="2"/>
  </si>
  <si>
    <t>合計</t>
    <rPh sb="0" eb="2">
      <t>ゴウケイ</t>
    </rPh>
    <phoneticPr fontId="2"/>
  </si>
  <si>
    <t>判定</t>
    <rPh sb="0" eb="2">
      <t>ハンテイ</t>
    </rPh>
    <phoneticPr fontId="2"/>
  </si>
  <si>
    <t>子どもと女性の割合</t>
    <rPh sb="0" eb="1">
      <t>コ</t>
    </rPh>
    <rPh sb="4" eb="6">
      <t>ジョセイ</t>
    </rPh>
    <rPh sb="7" eb="9">
      <t>ワリアイ</t>
    </rPh>
    <phoneticPr fontId="2"/>
  </si>
  <si>
    <t>古都巡り</t>
    <rPh sb="0" eb="2">
      <t>コト</t>
    </rPh>
    <rPh sb="2" eb="3">
      <t>メグ</t>
    </rPh>
    <phoneticPr fontId="2"/>
  </si>
  <si>
    <t>温泉三昧</t>
    <rPh sb="0" eb="2">
      <t>オンセン</t>
    </rPh>
    <rPh sb="2" eb="4">
      <t>ザンマイ</t>
    </rPh>
    <phoneticPr fontId="2"/>
  </si>
  <si>
    <t>忍者修行</t>
    <rPh sb="0" eb="2">
      <t>ニンジャ</t>
    </rPh>
    <rPh sb="2" eb="4">
      <t>シュギョウ</t>
    </rPh>
    <phoneticPr fontId="2"/>
  </si>
  <si>
    <t>農業体験</t>
    <rPh sb="0" eb="2">
      <t>ノウギョウ</t>
    </rPh>
    <rPh sb="2" eb="4">
      <t>タイケン</t>
    </rPh>
    <phoneticPr fontId="2"/>
  </si>
  <si>
    <t>洞窟探検</t>
    <rPh sb="0" eb="2">
      <t>ドウクツ</t>
    </rPh>
    <rPh sb="2" eb="4">
      <t>タンケン</t>
    </rPh>
    <phoneticPr fontId="2"/>
  </si>
  <si>
    <t>東京見物</t>
    <rPh sb="0" eb="2">
      <t>トウキョウ</t>
    </rPh>
    <rPh sb="2" eb="4">
      <t>ケンブツ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</si>
</sst>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76" fontId="0" fillId="0" borderId="0" xfId="1" applyNumberFormat="1" applyFont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EA138-945E-4851-9D50-57883818A81F}">
  <dimension ref="A1:G8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5">
      <c r="A3" t="s">
        <v>7</v>
      </c>
      <c r="B3">
        <v>1</v>
      </c>
      <c r="C3">
        <v>26</v>
      </c>
      <c r="D3">
        <v>25</v>
      </c>
      <c r="E3" s="1">
        <f>SUM(B3:D3)</f>
        <v>52</v>
      </c>
      <c r="F3" s="2" t="str">
        <f>IF(E3&lt;30,"中止","")</f>
        <v/>
      </c>
      <c r="G3" s="3">
        <f>(B3+C3)/E3</f>
        <v>0.51923076923076927</v>
      </c>
    </row>
    <row r="4" spans="1:7" x14ac:dyDescent="0.45">
      <c r="A4" t="s">
        <v>8</v>
      </c>
      <c r="B4">
        <v>8</v>
      </c>
      <c r="C4">
        <v>38</v>
      </c>
      <c r="D4">
        <v>16</v>
      </c>
      <c r="E4" s="1">
        <f t="shared" ref="E4:E8" si="0">SUM(B4:D4)</f>
        <v>62</v>
      </c>
      <c r="F4" s="2" t="str">
        <f t="shared" ref="F4:F8" si="1">IF(E4&lt;30,"中止","")</f>
        <v/>
      </c>
      <c r="G4" s="3">
        <f t="shared" ref="G4:G8" si="2">(B4+C4)/E4</f>
        <v>0.74193548387096775</v>
      </c>
    </row>
    <row r="5" spans="1:7" x14ac:dyDescent="0.45">
      <c r="A5" t="s">
        <v>9</v>
      </c>
      <c r="B5">
        <v>31</v>
      </c>
      <c r="C5">
        <v>18</v>
      </c>
      <c r="D5">
        <v>10</v>
      </c>
      <c r="E5" s="1">
        <f t="shared" si="0"/>
        <v>59</v>
      </c>
      <c r="F5" s="2" t="str">
        <f t="shared" si="1"/>
        <v/>
      </c>
      <c r="G5" s="3">
        <f t="shared" si="2"/>
        <v>0.83050847457627119</v>
      </c>
    </row>
    <row r="6" spans="1:7" x14ac:dyDescent="0.45">
      <c r="A6" t="s">
        <v>10</v>
      </c>
      <c r="B6">
        <v>6</v>
      </c>
      <c r="C6">
        <v>12</v>
      </c>
      <c r="D6">
        <v>8</v>
      </c>
      <c r="E6" s="1">
        <f t="shared" si="0"/>
        <v>26</v>
      </c>
      <c r="F6" s="2" t="str">
        <f t="shared" si="1"/>
        <v>中止</v>
      </c>
      <c r="G6" s="3">
        <f t="shared" si="2"/>
        <v>0.69230769230769229</v>
      </c>
    </row>
    <row r="7" spans="1:7" x14ac:dyDescent="0.45">
      <c r="A7" t="s">
        <v>11</v>
      </c>
      <c r="B7">
        <v>8</v>
      </c>
      <c r="C7">
        <v>10</v>
      </c>
      <c r="D7">
        <v>19</v>
      </c>
      <c r="E7" s="1">
        <f t="shared" si="0"/>
        <v>37</v>
      </c>
      <c r="F7" s="2" t="str">
        <f t="shared" si="1"/>
        <v/>
      </c>
      <c r="G7" s="3">
        <f t="shared" si="2"/>
        <v>0.48648648648648651</v>
      </c>
    </row>
    <row r="8" spans="1:7" x14ac:dyDescent="0.45">
      <c r="A8" t="s">
        <v>12</v>
      </c>
      <c r="B8">
        <v>2</v>
      </c>
      <c r="C8">
        <v>18</v>
      </c>
      <c r="D8">
        <v>12</v>
      </c>
      <c r="E8" s="1">
        <f t="shared" si="0"/>
        <v>32</v>
      </c>
      <c r="F8" s="2" t="str">
        <f t="shared" si="1"/>
        <v/>
      </c>
      <c r="G8" s="3">
        <f t="shared" si="2"/>
        <v>0.625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2025-05-08T05:20:29Z</dcterms:created>
  <dcterms:modified xsi:type="dcterms:W3CDTF">2025-05-08T05:20:50Z</dcterms:modified>
</cp:coreProperties>
</file>