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814FEA50-E0A8-4020-A838-FB69673280E4}" xr6:coauthVersionLast="47" xr6:coauthVersionMax="47" xr10:uidLastSave="{00000000-0000-0000-0000-000000000000}"/>
  <bookViews>
    <workbookView xWindow="7740" yWindow="1650" windowWidth="19950" windowHeight="14670" xr2:uid="{5125B8C0-2C6D-6546-B701-E9DE190C2F84}"/>
  </bookViews>
  <sheets>
    <sheet name="CASE3" sheetId="18" r:id="rId1"/>
    <sheet name="CASE4" sheetId="16" r:id="rId2"/>
  </sheets>
  <externalReferences>
    <externalReference r:id="rId3"/>
  </externalReferences>
  <definedNames>
    <definedName name="_xlcn.WorksheetConnection_T251地理AM4AN5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4" i="16" l="1"/>
  <c r="B5" i="16" s="1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"/>
        </x15:connection>
      </ext>
    </extLst>
  </connection>
</connections>
</file>

<file path=xl/sharedStrings.xml><?xml version="1.0" encoding="utf-8"?>
<sst xmlns="http://schemas.openxmlformats.org/spreadsheetml/2006/main" count="7" uniqueCount="6">
  <si>
    <t>EchoNet</t>
  </si>
  <si>
    <t>年/月/日</t>
    <rPh sb="0" eb="1">
      <t>ネン</t>
    </rPh>
    <rPh sb="2" eb="3">
      <t>ガツ</t>
    </rPh>
    <rPh sb="4" eb="5">
      <t>ヒ</t>
    </rPh>
    <phoneticPr fontId="8"/>
  </si>
  <si>
    <t>会員数(人)</t>
    <rPh sb="0" eb="3">
      <t>カイインスウ</t>
    </rPh>
    <rPh sb="4" eb="5">
      <t>ヒト</t>
    </rPh>
    <phoneticPr fontId="8"/>
  </si>
  <si>
    <t>SD-注目点</t>
    <rPh sb="3" eb="5">
      <t>チュウモク</t>
    </rPh>
    <rPh sb="5" eb="6">
      <t>テン</t>
    </rPh>
    <phoneticPr fontId="8"/>
  </si>
  <si>
    <t>EN-注目点</t>
    <rPh sb="3" eb="6">
      <t>チュウモクテン</t>
    </rPh>
    <phoneticPr fontId="8"/>
  </si>
  <si>
    <t>SketchDeck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</si>
</sst>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sz val="11"/>
      <color theme="1"/>
      <name val="Yu Gothic Regula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</cellStyleXfs>
  <cellXfs count="21">
    <xf numFmtId="0" fontId="0" fillId="0" borderId="0" xfId="0"/>
    <xf numFmtId="2" fontId="0" fillId="0" borderId="0" xfId="0" applyNumberFormat="1"/>
    <xf numFmtId="1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1" fontId="0" fillId="0" borderId="1" xfId="0" applyNumberFormat="1" applyBorder="1"/>
    <xf numFmtId="0" fontId="0" fillId="3" borderId="0" xfId="0" applyFill="1"/>
    <xf numFmtId="2" fontId="0" fillId="3" borderId="0" xfId="0" applyNumberFormat="1" applyFill="1"/>
    <xf numFmtId="0" fontId="5" fillId="2" borderId="2" xfId="0" applyFont="1" applyFill="1" applyBorder="1" applyAlignment="1">
      <alignment horizontal="right"/>
    </xf>
    <xf numFmtId="1" fontId="0" fillId="0" borderId="2" xfId="0" applyNumberFormat="1" applyBorder="1"/>
    <xf numFmtId="1" fontId="0" fillId="3" borderId="3" xfId="0" applyNumberFormat="1" applyFill="1" applyBorder="1"/>
    <xf numFmtId="1" fontId="0" fillId="3" borderId="0" xfId="0" applyNumberFormat="1" applyFill="1"/>
    <xf numFmtId="0" fontId="5" fillId="3" borderId="3" xfId="0" applyFont="1" applyFill="1" applyBorder="1" applyAlignment="1">
      <alignment horizontal="right"/>
    </xf>
    <xf numFmtId="0" fontId="7" fillId="0" borderId="0" xfId="0" applyFon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/>
    <xf numFmtId="49" fontId="0" fillId="0" borderId="0" xfId="0" applyNumberFormat="1"/>
    <xf numFmtId="0" fontId="6" fillId="0" borderId="0" xfId="0" applyFont="1" applyAlignment="1">
      <alignment horizontal="right"/>
    </xf>
    <xf numFmtId="0" fontId="5" fillId="3" borderId="0" xfId="0" applyFont="1" applyFill="1" applyAlignment="1">
      <alignment horizontal="right"/>
    </xf>
    <xf numFmtId="0" fontId="9" fillId="2" borderId="1" xfId="0" applyFont="1" applyFill="1" applyBorder="1" applyAlignment="1">
      <alignment horizontal="right"/>
    </xf>
  </cellXfs>
  <cellStyles count="9">
    <cellStyle name="Normal 2" xfId="1" xr:uid="{B885203C-BB45-C540-9EE1-D2C325DAA69F}"/>
    <cellStyle name="Normal 2 2" xfId="4" xr:uid="{7ABA6AA6-B179-4F38-A1CE-DE5D135F71C8}"/>
    <cellStyle name="Normal 3" xfId="3" xr:uid="{B3B379CD-0E0B-9949-BBB2-98BE938DAAE5}"/>
    <cellStyle name="Normal 3 2" xfId="5" xr:uid="{769DE9EC-68BF-43C4-A370-F96278394BCA}"/>
    <cellStyle name="Normal 3 2 2" xfId="7" xr:uid="{01AB1FD8-ABD6-DF46-BB4B-C2D2D7323758}"/>
    <cellStyle name="Normal 3 3" xfId="8" xr:uid="{D11D972A-BCEE-8142-8867-B8AC3EE2F17C}"/>
    <cellStyle name="Percent 2" xfId="2" xr:uid="{5F329108-EF82-E24E-9CF7-79D8CE7FA979}"/>
    <cellStyle name="Percent 2 2" xfId="6" xr:uid="{ABE7B3FE-4DEB-4CA4-B9DC-EDD9EFAA1606}"/>
    <cellStyle name="標準" xfId="0" builtinId="0"/>
  </cellStyles>
  <dxfs count="0"/>
  <tableStyles count="0" defaultTableStyle="TableStyleMedium2" defaultPivotStyle="PivotStyleLight16"/>
  <colors>
    <mruColors>
      <color rgb="FF92BCB4"/>
      <color rgb="FF6DA79B"/>
      <color rgb="FFDE8C8A"/>
      <color rgb="FFD2605E"/>
      <color rgb="FFB1E2A0"/>
      <color rgb="FFFFE8CC"/>
      <color rgb="FF272B71"/>
      <color rgb="FFFDFDDC"/>
      <color rgb="FFD8EFB7"/>
      <color rgb="FF8ACF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en-US" altLang="ja-JP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2024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年の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会員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数の推移</a:t>
            </a:r>
          </a:p>
        </c:rich>
      </c:tx>
      <c:layout>
        <c:manualLayout>
          <c:xMode val="edge"/>
          <c:yMode val="edge"/>
          <c:x val="1.2267312636725832E-2"/>
          <c:y val="1.29739906099225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87450297481234"/>
          <c:y val="0.16652294687557209"/>
          <c:w val="0.86453055917760147"/>
          <c:h val="0.72565895596292984"/>
        </c:manualLayout>
      </c:layout>
      <c:lineChart>
        <c:grouping val="standard"/>
        <c:varyColors val="0"/>
        <c:ser>
          <c:idx val="0"/>
          <c:order val="0"/>
          <c:tx>
            <c:strRef>
              <c:f>CASE3!$C$2</c:f>
              <c:strCache>
                <c:ptCount val="1"/>
                <c:pt idx="0">
                  <c:v>会員数(人)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4"/>
            <c:marker>
              <c:symbol val="circle"/>
              <c:size val="9"/>
              <c:spPr>
                <a:solidFill>
                  <a:srgbClr val="6DA79B">
                    <a:alpha val="80000"/>
                  </a:srgbClr>
                </a:solidFill>
                <a:ln w="31750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8FA-4120-AE4B-833C8C55E0B5}"/>
              </c:ext>
            </c:extLst>
          </c:dPt>
          <c:dPt>
            <c:idx val="25"/>
            <c:marker>
              <c:symbol val="circle"/>
              <c:size val="9"/>
              <c:spPr>
                <a:solidFill>
                  <a:srgbClr val="6DA79B">
                    <a:alpha val="80000"/>
                  </a:srgbClr>
                </a:solidFill>
                <a:ln w="31750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8FA-4120-AE4B-833C8C55E0B5}"/>
              </c:ext>
            </c:extLst>
          </c:dPt>
          <c:dPt>
            <c:idx val="36"/>
            <c:marker>
              <c:symbol val="circle"/>
              <c:size val="9"/>
              <c:spPr>
                <a:solidFill>
                  <a:srgbClr val="6DA79B">
                    <a:alpha val="80000"/>
                  </a:srgbClr>
                </a:solidFill>
                <a:ln w="31750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8FA-4120-AE4B-833C8C55E0B5}"/>
              </c:ext>
            </c:extLst>
          </c:dPt>
          <c:dPt>
            <c:idx val="43"/>
            <c:marker>
              <c:symbol val="circle"/>
              <c:size val="9"/>
              <c:spPr>
                <a:solidFill>
                  <a:srgbClr val="6DA79B">
                    <a:alpha val="80000"/>
                  </a:srgbClr>
                </a:solidFill>
                <a:ln w="31750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8FA-4120-AE4B-833C8C55E0B5}"/>
              </c:ext>
            </c:extLst>
          </c:dPt>
          <c:dPt>
            <c:idx val="4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08FA-4120-AE4B-833C8C55E0B5}"/>
              </c:ext>
            </c:extLst>
          </c:dPt>
          <c:dLbls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8FA-4120-AE4B-833C8C55E0B5}"/>
                </c:ext>
              </c:extLst>
            </c:dLbl>
            <c:dLbl>
              <c:idx val="2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8FA-4120-AE4B-833C8C55E0B5}"/>
                </c:ext>
              </c:extLst>
            </c:dLbl>
            <c:dLbl>
              <c:idx val="36"/>
              <c:layout>
                <c:manualLayout>
                  <c:x val="1.1468983549365569E-2"/>
                  <c:y val="5.6527157057955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FA-4120-AE4B-833C8C55E0B5}"/>
                </c:ext>
              </c:extLst>
            </c:dLbl>
            <c:dLbl>
              <c:idx val="4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8FA-4120-AE4B-833C8C55E0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CASE3!$B$3:$B$54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CASE3!$C$3:$C$54</c:f>
              <c:numCache>
                <c:formatCode>0</c:formatCode>
                <c:ptCount val="52"/>
                <c:pt idx="0">
                  <c:v>151.27191931823813</c:v>
                </c:pt>
                <c:pt idx="1">
                  <c:v>152.29457854395804</c:v>
                </c:pt>
                <c:pt idx="2">
                  <c:v>156.13634712983486</c:v>
                </c:pt>
                <c:pt idx="3">
                  <c:v>151.98271356534693</c:v>
                </c:pt>
                <c:pt idx="4">
                  <c:v>170</c:v>
                </c:pt>
                <c:pt idx="5">
                  <c:v>172</c:v>
                </c:pt>
                <c:pt idx="6">
                  <c:v>169.94401629093068</c:v>
                </c:pt>
                <c:pt idx="7">
                  <c:v>164.93185503052459</c:v>
                </c:pt>
                <c:pt idx="8">
                  <c:v>171.23505198647155</c:v>
                </c:pt>
                <c:pt idx="9">
                  <c:v>174.12347486704888</c:v>
                </c:pt>
                <c:pt idx="10">
                  <c:v>168.86145174227178</c:v>
                </c:pt>
                <c:pt idx="11">
                  <c:v>171.22056315613344</c:v>
                </c:pt>
                <c:pt idx="12">
                  <c:v>176.10701616260928</c:v>
                </c:pt>
                <c:pt idx="13">
                  <c:v>184.43107405251138</c:v>
                </c:pt>
                <c:pt idx="14">
                  <c:v>183.30121438909805</c:v>
                </c:pt>
                <c:pt idx="15">
                  <c:v>187.08331792332973</c:v>
                </c:pt>
                <c:pt idx="16">
                  <c:v>181.30987747212518</c:v>
                </c:pt>
                <c:pt idx="17">
                  <c:v>186.03132362364568</c:v>
                </c:pt>
                <c:pt idx="18">
                  <c:v>192.83137482682119</c:v>
                </c:pt>
                <c:pt idx="19">
                  <c:v>193.5993924851868</c:v>
                </c:pt>
                <c:pt idx="20">
                  <c:v>200.59718121318727</c:v>
                </c:pt>
                <c:pt idx="21">
                  <c:v>199.22102096714926</c:v>
                </c:pt>
                <c:pt idx="22">
                  <c:v>195.61586394327742</c:v>
                </c:pt>
                <c:pt idx="23">
                  <c:v>201.19767279785066</c:v>
                </c:pt>
                <c:pt idx="24">
                  <c:v>197.62111736436106</c:v>
                </c:pt>
                <c:pt idx="25">
                  <c:v>203.80743315345734</c:v>
                </c:pt>
                <c:pt idx="26">
                  <c:v>202.6530763308001</c:v>
                </c:pt>
                <c:pt idx="27">
                  <c:v>206.84031935491109</c:v>
                </c:pt>
                <c:pt idx="28">
                  <c:v>213.81628528979218</c:v>
                </c:pt>
                <c:pt idx="29">
                  <c:v>216.6548849709977</c:v>
                </c:pt>
                <c:pt idx="30">
                  <c:v>209.9220756873799</c:v>
                </c:pt>
                <c:pt idx="31">
                  <c:v>218.24209714112854</c:v>
                </c:pt>
                <c:pt idx="32">
                  <c:v>216.71184558372192</c:v>
                </c:pt>
                <c:pt idx="33">
                  <c:v>224.68974350295514</c:v>
                </c:pt>
                <c:pt idx="34">
                  <c:v>222.53174349544298</c:v>
                </c:pt>
                <c:pt idx="35">
                  <c:v>222.3746273359514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236.3902364769209</c:v>
                </c:pt>
                <c:pt idx="40">
                  <c:v>231.69588506485681</c:v>
                </c:pt>
                <c:pt idx="41">
                  <c:v>237.46926971466985</c:v>
                </c:pt>
                <c:pt idx="42">
                  <c:v>238.38076613947788</c:v>
                </c:pt>
                <c:pt idx="43">
                  <c:v>241.50790186235812</c:v>
                </c:pt>
                <c:pt idx="44">
                  <c:v>237.54778485468123</c:v>
                </c:pt>
                <c:pt idx="45">
                  <c:v>238.60986540772163</c:v>
                </c:pt>
                <c:pt idx="46">
                  <c:v>244.96383621246085</c:v>
                </c:pt>
                <c:pt idx="47">
                  <c:v>250.43082036600032</c:v>
                </c:pt>
                <c:pt idx="48">
                  <c:v>251.42343755494562</c:v>
                </c:pt>
                <c:pt idx="49">
                  <c:v>250.70529633185475</c:v>
                </c:pt>
                <c:pt idx="50">
                  <c:v>254.76169288403736</c:v>
                </c:pt>
                <c:pt idx="51">
                  <c:v>250.31277988569016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CB-3749-8A26-0DBA47A834B1}"/>
            </c:ext>
          </c:extLst>
        </c:ser>
        <c:ser>
          <c:idx val="1"/>
          <c:order val="1"/>
          <c:tx>
            <c:strRef>
              <c:f>CASE3!$I$2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36"/>
              <c:layout>
                <c:manualLayout>
                  <c:x val="5.3137829662195917E-3"/>
                  <c:y val="6.44680812206388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CB-3749-8A26-0DBA47A834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Yu Gothic" panose="020B0400000000000000" pitchFamily="34" charset="-128"/>
                    <a:ea typeface="Yu Gothic" panose="020B0400000000000000" pitchFamily="34" charset="-128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CASE3!$B$3:$B$54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CASE3!$I$3:$I$54</c:f>
              <c:numCache>
                <c:formatCode>General</c:formatCode>
                <c:ptCount val="5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CB-3749-8A26-0DBA47A83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7224927"/>
        <c:axId val="2029991200"/>
      </c:lineChart>
      <c:dateAx>
        <c:axId val="1167224927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2029991200"/>
        <c:crosses val="autoZero"/>
        <c:auto val="1"/>
        <c:lblOffset val="100"/>
        <c:baseTimeUnit val="days"/>
        <c:majorUnit val="1"/>
        <c:majorTimeUnit val="months"/>
      </c:dateAx>
      <c:valAx>
        <c:axId val="2029991200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1167224927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r>
              <a:rPr lang="en-US" sz="1600" b="1"/>
              <a:t>2024</a:t>
            </a:r>
            <a:r>
              <a:rPr lang="ja-JP" sz="1600" b="1"/>
              <a:t>年の</a:t>
            </a:r>
            <a:r>
              <a:rPr lang="ja-JP" altLang="en-US" sz="1600" b="1"/>
              <a:t>会員</a:t>
            </a:r>
            <a:r>
              <a:rPr lang="ja-JP" sz="1600" b="1"/>
              <a:t>数の推移</a:t>
            </a:r>
          </a:p>
        </c:rich>
      </c:tx>
      <c:layout>
        <c:manualLayout>
          <c:xMode val="edge"/>
          <c:yMode val="edge"/>
          <c:x val="6.7870525931204113E-3"/>
          <c:y val="2.34739079499349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338707930813091E-2"/>
          <c:y val="0.18895687769933175"/>
          <c:w val="0.85815686253833245"/>
          <c:h val="0.683574027619021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CASE3!$B$3:$B$54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CASE3!$C$3:$C$54</c:f>
              <c:numCache>
                <c:formatCode>0</c:formatCode>
                <c:ptCount val="52"/>
                <c:pt idx="0">
                  <c:v>151.27191931823813</c:v>
                </c:pt>
                <c:pt idx="1">
                  <c:v>152.29457854395804</c:v>
                </c:pt>
                <c:pt idx="2">
                  <c:v>156.13634712983486</c:v>
                </c:pt>
                <c:pt idx="3">
                  <c:v>151.98271356534693</c:v>
                </c:pt>
                <c:pt idx="4">
                  <c:v>170</c:v>
                </c:pt>
                <c:pt idx="5">
                  <c:v>172</c:v>
                </c:pt>
                <c:pt idx="6">
                  <c:v>169.94401629093068</c:v>
                </c:pt>
                <c:pt idx="7">
                  <c:v>164.93185503052459</c:v>
                </c:pt>
                <c:pt idx="8">
                  <c:v>171.23505198647155</c:v>
                </c:pt>
                <c:pt idx="9">
                  <c:v>174.12347486704888</c:v>
                </c:pt>
                <c:pt idx="10">
                  <c:v>168.86145174227178</c:v>
                </c:pt>
                <c:pt idx="11">
                  <c:v>171.22056315613344</c:v>
                </c:pt>
                <c:pt idx="12">
                  <c:v>176.10701616260928</c:v>
                </c:pt>
                <c:pt idx="13">
                  <c:v>184.43107405251138</c:v>
                </c:pt>
                <c:pt idx="14">
                  <c:v>183.30121438909805</c:v>
                </c:pt>
                <c:pt idx="15">
                  <c:v>187.08331792332973</c:v>
                </c:pt>
                <c:pt idx="16">
                  <c:v>181.30987747212518</c:v>
                </c:pt>
                <c:pt idx="17">
                  <c:v>186.03132362364568</c:v>
                </c:pt>
                <c:pt idx="18">
                  <c:v>192.83137482682119</c:v>
                </c:pt>
                <c:pt idx="19">
                  <c:v>193.5993924851868</c:v>
                </c:pt>
                <c:pt idx="20">
                  <c:v>200.59718121318727</c:v>
                </c:pt>
                <c:pt idx="21">
                  <c:v>199.22102096714926</c:v>
                </c:pt>
                <c:pt idx="22">
                  <c:v>195.61586394327742</c:v>
                </c:pt>
                <c:pt idx="23">
                  <c:v>201.19767279785066</c:v>
                </c:pt>
                <c:pt idx="24">
                  <c:v>197.62111736436106</c:v>
                </c:pt>
                <c:pt idx="25">
                  <c:v>203.80743315345734</c:v>
                </c:pt>
                <c:pt idx="26">
                  <c:v>202.6530763308001</c:v>
                </c:pt>
                <c:pt idx="27">
                  <c:v>206.84031935491109</c:v>
                </c:pt>
                <c:pt idx="28">
                  <c:v>213.81628528979218</c:v>
                </c:pt>
                <c:pt idx="29">
                  <c:v>216.6548849709977</c:v>
                </c:pt>
                <c:pt idx="30">
                  <c:v>209.9220756873799</c:v>
                </c:pt>
                <c:pt idx="31">
                  <c:v>218.24209714112854</c:v>
                </c:pt>
                <c:pt idx="32">
                  <c:v>216.71184558372192</c:v>
                </c:pt>
                <c:pt idx="33">
                  <c:v>224.68974350295514</c:v>
                </c:pt>
                <c:pt idx="34">
                  <c:v>222.53174349544298</c:v>
                </c:pt>
                <c:pt idx="35">
                  <c:v>222.3746273359514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236.3902364769209</c:v>
                </c:pt>
                <c:pt idx="40">
                  <c:v>231.69588506485681</c:v>
                </c:pt>
                <c:pt idx="41">
                  <c:v>237.46926971466985</c:v>
                </c:pt>
                <c:pt idx="42">
                  <c:v>238.38076613947788</c:v>
                </c:pt>
                <c:pt idx="43">
                  <c:v>241.50790186235812</c:v>
                </c:pt>
                <c:pt idx="44">
                  <c:v>237.54778485468123</c:v>
                </c:pt>
                <c:pt idx="45">
                  <c:v>238.60986540772163</c:v>
                </c:pt>
                <c:pt idx="46">
                  <c:v>244.96383621246085</c:v>
                </c:pt>
                <c:pt idx="47">
                  <c:v>250.43082036600032</c:v>
                </c:pt>
                <c:pt idx="48">
                  <c:v>251.42343755494562</c:v>
                </c:pt>
                <c:pt idx="49">
                  <c:v>250.70529633185475</c:v>
                </c:pt>
                <c:pt idx="50">
                  <c:v>254.76169288403736</c:v>
                </c:pt>
                <c:pt idx="51">
                  <c:v>250.31277988569016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1-7E44-8D5F-F6591BD3D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axId val="916456144"/>
        <c:axId val="916454704"/>
      </c:barChart>
      <c:catAx>
        <c:axId val="916456144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916454704"/>
        <c:crosses val="autoZero"/>
        <c:auto val="0"/>
        <c:lblAlgn val="ctr"/>
        <c:lblOffset val="100"/>
        <c:noMultiLvlLbl val="0"/>
      </c:catAx>
      <c:valAx>
        <c:axId val="91645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91645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Yu Gothic" panose="020B0400000000000000" pitchFamily="34" charset="-128"/>
          <a:ea typeface="Yu Gothic" panose="020B0400000000000000" pitchFamily="34" charset="-128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r>
              <a:rPr lang="en-US" altLang="ja-JP" sz="1600" b="1">
                <a:latin typeface="Yu Gothic" panose="020B0400000000000000" pitchFamily="34" charset="-128"/>
                <a:ea typeface="Yu Gothic" panose="020B0400000000000000" pitchFamily="34" charset="-128"/>
              </a:rPr>
              <a:t>2024</a:t>
            </a:r>
            <a:r>
              <a:rPr lang="ja-JP" altLang="en-US" sz="1600" b="1">
                <a:latin typeface="Yu Gothic" panose="020B0400000000000000" pitchFamily="34" charset="-128"/>
                <a:ea typeface="Yu Gothic" panose="020B0400000000000000" pitchFamily="34" charset="-128"/>
              </a:rPr>
              <a:t>年の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Yu Gothic" panose="020B0400000000000000" pitchFamily="34" charset="-128"/>
                <a:ea typeface="Yu Gothic" panose="020B0400000000000000" pitchFamily="34" charset="-128"/>
              </a:rPr>
              <a:t>会員</a:t>
            </a:r>
            <a:r>
              <a:rPr lang="ja-JP" altLang="en-US" sz="1600" b="1">
                <a:latin typeface="Yu Gothic" panose="020B0400000000000000" pitchFamily="34" charset="-128"/>
                <a:ea typeface="Yu Gothic" panose="020B0400000000000000" pitchFamily="34" charset="-128"/>
              </a:rPr>
              <a:t>数の推移</a:t>
            </a:r>
          </a:p>
        </c:rich>
      </c:tx>
      <c:layout>
        <c:manualLayout>
          <c:xMode val="edge"/>
          <c:yMode val="edge"/>
          <c:x val="1.9768844671302539E-2"/>
          <c:y val="1.82899712199382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994635990675886E-2"/>
          <c:y val="0.18113281428487976"/>
          <c:w val="0.87425616351746049"/>
          <c:h val="0.6936069818784186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CASE3!$B$3:$B$54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CASE3!$C$3:$C$54</c:f>
              <c:numCache>
                <c:formatCode>0</c:formatCode>
                <c:ptCount val="52"/>
                <c:pt idx="0">
                  <c:v>151.27191931823813</c:v>
                </c:pt>
                <c:pt idx="1">
                  <c:v>152.29457854395804</c:v>
                </c:pt>
                <c:pt idx="2">
                  <c:v>156.13634712983486</c:v>
                </c:pt>
                <c:pt idx="3">
                  <c:v>151.98271356534693</c:v>
                </c:pt>
                <c:pt idx="4">
                  <c:v>170</c:v>
                </c:pt>
                <c:pt idx="5">
                  <c:v>172</c:v>
                </c:pt>
                <c:pt idx="6">
                  <c:v>169.94401629093068</c:v>
                </c:pt>
                <c:pt idx="7">
                  <c:v>164.93185503052459</c:v>
                </c:pt>
                <c:pt idx="8">
                  <c:v>171.23505198647155</c:v>
                </c:pt>
                <c:pt idx="9">
                  <c:v>174.12347486704888</c:v>
                </c:pt>
                <c:pt idx="10">
                  <c:v>168.86145174227178</c:v>
                </c:pt>
                <c:pt idx="11">
                  <c:v>171.22056315613344</c:v>
                </c:pt>
                <c:pt idx="12">
                  <c:v>176.10701616260928</c:v>
                </c:pt>
                <c:pt idx="13">
                  <c:v>184.43107405251138</c:v>
                </c:pt>
                <c:pt idx="14">
                  <c:v>183.30121438909805</c:v>
                </c:pt>
                <c:pt idx="15">
                  <c:v>187.08331792332973</c:v>
                </c:pt>
                <c:pt idx="16">
                  <c:v>181.30987747212518</c:v>
                </c:pt>
                <c:pt idx="17">
                  <c:v>186.03132362364568</c:v>
                </c:pt>
                <c:pt idx="18">
                  <c:v>192.83137482682119</c:v>
                </c:pt>
                <c:pt idx="19">
                  <c:v>193.5993924851868</c:v>
                </c:pt>
                <c:pt idx="20">
                  <c:v>200.59718121318727</c:v>
                </c:pt>
                <c:pt idx="21">
                  <c:v>199.22102096714926</c:v>
                </c:pt>
                <c:pt idx="22">
                  <c:v>195.61586394327742</c:v>
                </c:pt>
                <c:pt idx="23">
                  <c:v>201.19767279785066</c:v>
                </c:pt>
                <c:pt idx="24">
                  <c:v>197.62111736436106</c:v>
                </c:pt>
                <c:pt idx="25">
                  <c:v>203.80743315345734</c:v>
                </c:pt>
                <c:pt idx="26">
                  <c:v>202.6530763308001</c:v>
                </c:pt>
                <c:pt idx="27">
                  <c:v>206.84031935491109</c:v>
                </c:pt>
                <c:pt idx="28">
                  <c:v>213.81628528979218</c:v>
                </c:pt>
                <c:pt idx="29">
                  <c:v>216.6548849709977</c:v>
                </c:pt>
                <c:pt idx="30">
                  <c:v>209.9220756873799</c:v>
                </c:pt>
                <c:pt idx="31">
                  <c:v>218.24209714112854</c:v>
                </c:pt>
                <c:pt idx="32">
                  <c:v>216.71184558372192</c:v>
                </c:pt>
                <c:pt idx="33">
                  <c:v>224.68974350295514</c:v>
                </c:pt>
                <c:pt idx="34">
                  <c:v>222.53174349544298</c:v>
                </c:pt>
                <c:pt idx="35">
                  <c:v>222.3746273359514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236.3902364769209</c:v>
                </c:pt>
                <c:pt idx="40">
                  <c:v>231.69588506485681</c:v>
                </c:pt>
                <c:pt idx="41">
                  <c:v>237.46926971466985</c:v>
                </c:pt>
                <c:pt idx="42">
                  <c:v>238.38076613947788</c:v>
                </c:pt>
                <c:pt idx="43">
                  <c:v>241.50790186235812</c:v>
                </c:pt>
                <c:pt idx="44">
                  <c:v>237.54778485468123</c:v>
                </c:pt>
                <c:pt idx="45">
                  <c:v>238.60986540772163</c:v>
                </c:pt>
                <c:pt idx="46">
                  <c:v>244.96383621246085</c:v>
                </c:pt>
                <c:pt idx="47">
                  <c:v>250.43082036600032</c:v>
                </c:pt>
                <c:pt idx="48">
                  <c:v>251.42343755494562</c:v>
                </c:pt>
                <c:pt idx="49">
                  <c:v>250.70529633185475</c:v>
                </c:pt>
                <c:pt idx="50">
                  <c:v>254.76169288403736</c:v>
                </c:pt>
                <c:pt idx="51">
                  <c:v>250.31277988569016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67-8A4A-99F4-6D35C99DB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456144"/>
        <c:axId val="916454704"/>
      </c:lineChart>
      <c:dateAx>
        <c:axId val="916456144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916454704"/>
        <c:crosses val="autoZero"/>
        <c:auto val="1"/>
        <c:lblOffset val="100"/>
        <c:baseTimeUnit val="days"/>
        <c:majorUnit val="1"/>
        <c:majorTimeUnit val="months"/>
      </c:dateAx>
      <c:valAx>
        <c:axId val="91645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91645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en-US" altLang="ja-JP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2024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年の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会員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数の推移</a:t>
            </a:r>
          </a:p>
        </c:rich>
      </c:tx>
      <c:layout>
        <c:manualLayout>
          <c:xMode val="edge"/>
          <c:yMode val="edge"/>
          <c:x val="1.2267312636725832E-2"/>
          <c:y val="1.29739906099225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87450297481234"/>
          <c:y val="0.16652294687557209"/>
          <c:w val="0.86453055917760147"/>
          <c:h val="0.72565895596292984"/>
        </c:manualLayout>
      </c:layout>
      <c:areaChart>
        <c:grouping val="standard"/>
        <c:varyColors val="0"/>
        <c:ser>
          <c:idx val="1"/>
          <c:order val="1"/>
          <c:tx>
            <c:strRef>
              <c:f>CASE3!$C$2</c:f>
              <c:strCache>
                <c:ptCount val="1"/>
                <c:pt idx="0">
                  <c:v>会員数(人)</c:v>
                </c:pt>
              </c:strCache>
            </c:strRef>
          </c:tx>
          <c:spPr>
            <a:gradFill flip="none" rotWithShape="1">
              <a:gsLst>
                <a:gs pos="24000">
                  <a:schemeClr val="bg1"/>
                </a:gs>
                <a:gs pos="100000">
                  <a:srgbClr val="92BCB4"/>
                </a:gs>
              </a:gsLst>
              <a:lin ang="16200000" scaled="1"/>
              <a:tileRect/>
            </a:gradFill>
            <a:ln>
              <a:noFill/>
            </a:ln>
            <a:effectLst/>
          </c:spPr>
          <c:val>
            <c:numRef>
              <c:f>CASE3!$C$3:$C$54</c:f>
              <c:numCache>
                <c:formatCode>0</c:formatCode>
                <c:ptCount val="52"/>
                <c:pt idx="0">
                  <c:v>151.27191931823813</c:v>
                </c:pt>
                <c:pt idx="1">
                  <c:v>152.29457854395804</c:v>
                </c:pt>
                <c:pt idx="2">
                  <c:v>156.13634712983486</c:v>
                </c:pt>
                <c:pt idx="3">
                  <c:v>151.98271356534693</c:v>
                </c:pt>
                <c:pt idx="4">
                  <c:v>170</c:v>
                </c:pt>
                <c:pt idx="5">
                  <c:v>172</c:v>
                </c:pt>
                <c:pt idx="6">
                  <c:v>169.94401629093068</c:v>
                </c:pt>
                <c:pt idx="7">
                  <c:v>164.93185503052459</c:v>
                </c:pt>
                <c:pt idx="8">
                  <c:v>171.23505198647155</c:v>
                </c:pt>
                <c:pt idx="9">
                  <c:v>174.12347486704888</c:v>
                </c:pt>
                <c:pt idx="10">
                  <c:v>168.86145174227178</c:v>
                </c:pt>
                <c:pt idx="11">
                  <c:v>171.22056315613344</c:v>
                </c:pt>
                <c:pt idx="12">
                  <c:v>176.10701616260928</c:v>
                </c:pt>
                <c:pt idx="13">
                  <c:v>184.43107405251138</c:v>
                </c:pt>
                <c:pt idx="14">
                  <c:v>183.30121438909805</c:v>
                </c:pt>
                <c:pt idx="15">
                  <c:v>187.08331792332973</c:v>
                </c:pt>
                <c:pt idx="16">
                  <c:v>181.30987747212518</c:v>
                </c:pt>
                <c:pt idx="17">
                  <c:v>186.03132362364568</c:v>
                </c:pt>
                <c:pt idx="18">
                  <c:v>192.83137482682119</c:v>
                </c:pt>
                <c:pt idx="19">
                  <c:v>193.5993924851868</c:v>
                </c:pt>
                <c:pt idx="20">
                  <c:v>200.59718121318727</c:v>
                </c:pt>
                <c:pt idx="21">
                  <c:v>199.22102096714926</c:v>
                </c:pt>
                <c:pt idx="22">
                  <c:v>195.61586394327742</c:v>
                </c:pt>
                <c:pt idx="23">
                  <c:v>201.19767279785066</c:v>
                </c:pt>
                <c:pt idx="24">
                  <c:v>197.62111736436106</c:v>
                </c:pt>
                <c:pt idx="25">
                  <c:v>203.80743315345734</c:v>
                </c:pt>
                <c:pt idx="26">
                  <c:v>202.6530763308001</c:v>
                </c:pt>
                <c:pt idx="27">
                  <c:v>206.84031935491109</c:v>
                </c:pt>
                <c:pt idx="28">
                  <c:v>213.81628528979218</c:v>
                </c:pt>
                <c:pt idx="29">
                  <c:v>216.6548849709977</c:v>
                </c:pt>
                <c:pt idx="30">
                  <c:v>209.9220756873799</c:v>
                </c:pt>
                <c:pt idx="31">
                  <c:v>218.24209714112854</c:v>
                </c:pt>
                <c:pt idx="32">
                  <c:v>216.71184558372192</c:v>
                </c:pt>
                <c:pt idx="33">
                  <c:v>224.68974350295514</c:v>
                </c:pt>
                <c:pt idx="34">
                  <c:v>222.53174349544298</c:v>
                </c:pt>
                <c:pt idx="35">
                  <c:v>222.3746273359514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236.3902364769209</c:v>
                </c:pt>
                <c:pt idx="40">
                  <c:v>231.69588506485681</c:v>
                </c:pt>
                <c:pt idx="41">
                  <c:v>237.46926971466985</c:v>
                </c:pt>
                <c:pt idx="42">
                  <c:v>238.38076613947788</c:v>
                </c:pt>
                <c:pt idx="43">
                  <c:v>241.50790186235812</c:v>
                </c:pt>
                <c:pt idx="44">
                  <c:v>237.54778485468123</c:v>
                </c:pt>
                <c:pt idx="45">
                  <c:v>238.60986540772163</c:v>
                </c:pt>
                <c:pt idx="46">
                  <c:v>244.96383621246085</c:v>
                </c:pt>
                <c:pt idx="47">
                  <c:v>250.43082036600032</c:v>
                </c:pt>
                <c:pt idx="48">
                  <c:v>251.42343755494562</c:v>
                </c:pt>
                <c:pt idx="49">
                  <c:v>250.70529633185475</c:v>
                </c:pt>
                <c:pt idx="50">
                  <c:v>254.76169288403736</c:v>
                </c:pt>
                <c:pt idx="51">
                  <c:v>250.31277988569016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AE-4AFB-9CD8-15A2C5CD3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224927"/>
        <c:axId val="2029991200"/>
      </c:areaChart>
      <c:lineChart>
        <c:grouping val="standard"/>
        <c:varyColors val="0"/>
        <c:ser>
          <c:idx val="0"/>
          <c:order val="0"/>
          <c:tx>
            <c:strRef>
              <c:f>CASE3!$C$2</c:f>
              <c:strCache>
                <c:ptCount val="1"/>
                <c:pt idx="0">
                  <c:v>会員数(人)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4"/>
            <c:marker>
              <c:symbol val="circle"/>
              <c:size val="9"/>
              <c:spPr>
                <a:solidFill>
                  <a:srgbClr val="6DA79B">
                    <a:alpha val="80000"/>
                  </a:srgbClr>
                </a:solidFill>
                <a:ln w="31750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CAE-4AFB-9CD8-15A2C5CD396B}"/>
              </c:ext>
            </c:extLst>
          </c:dPt>
          <c:dPt>
            <c:idx val="25"/>
            <c:marker>
              <c:symbol val="circle"/>
              <c:size val="9"/>
              <c:spPr>
                <a:solidFill>
                  <a:srgbClr val="6DA79B">
                    <a:alpha val="80000"/>
                  </a:srgbClr>
                </a:solidFill>
                <a:ln w="31750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CAE-4AFB-9CD8-15A2C5CD396B}"/>
              </c:ext>
            </c:extLst>
          </c:dPt>
          <c:dPt>
            <c:idx val="36"/>
            <c:marker>
              <c:symbol val="circle"/>
              <c:size val="9"/>
              <c:spPr>
                <a:solidFill>
                  <a:srgbClr val="6DA79B">
                    <a:alpha val="80000"/>
                  </a:srgbClr>
                </a:solidFill>
                <a:ln w="31750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9CAE-4AFB-9CD8-15A2C5CD396B}"/>
              </c:ext>
            </c:extLst>
          </c:dPt>
          <c:dPt>
            <c:idx val="43"/>
            <c:marker>
              <c:symbol val="circle"/>
              <c:size val="9"/>
              <c:spPr>
                <a:solidFill>
                  <a:srgbClr val="6DA79B">
                    <a:alpha val="80000"/>
                  </a:srgbClr>
                </a:solidFill>
                <a:ln w="31750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CAE-4AFB-9CD8-15A2C5CD396B}"/>
              </c:ext>
            </c:extLst>
          </c:dPt>
          <c:dPt>
            <c:idx val="4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4-9CAE-4AFB-9CD8-15A2C5CD396B}"/>
              </c:ext>
            </c:extLst>
          </c:dPt>
          <c:dLbls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AE-4AFB-9CD8-15A2C5CD396B}"/>
                </c:ext>
              </c:extLst>
            </c:dLbl>
            <c:dLbl>
              <c:idx val="2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AE-4AFB-9CD8-15A2C5CD396B}"/>
                </c:ext>
              </c:extLst>
            </c:dLbl>
            <c:dLbl>
              <c:idx val="36"/>
              <c:layout>
                <c:manualLayout>
                  <c:x val="1.1468983549365569E-2"/>
                  <c:y val="5.6527157057955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CAE-4AFB-9CD8-15A2C5CD396B}"/>
                </c:ext>
              </c:extLst>
            </c:dLbl>
            <c:dLbl>
              <c:idx val="4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AE-4AFB-9CD8-15A2C5CD39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CASE3!$B$3:$B$54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CASE3!$C$3:$C$54</c:f>
              <c:numCache>
                <c:formatCode>0</c:formatCode>
                <c:ptCount val="52"/>
                <c:pt idx="0">
                  <c:v>151.27191931823813</c:v>
                </c:pt>
                <c:pt idx="1">
                  <c:v>152.29457854395804</c:v>
                </c:pt>
                <c:pt idx="2">
                  <c:v>156.13634712983486</c:v>
                </c:pt>
                <c:pt idx="3">
                  <c:v>151.98271356534693</c:v>
                </c:pt>
                <c:pt idx="4">
                  <c:v>170</c:v>
                </c:pt>
                <c:pt idx="5">
                  <c:v>172</c:v>
                </c:pt>
                <c:pt idx="6">
                  <c:v>169.94401629093068</c:v>
                </c:pt>
                <c:pt idx="7">
                  <c:v>164.93185503052459</c:v>
                </c:pt>
                <c:pt idx="8">
                  <c:v>171.23505198647155</c:v>
                </c:pt>
                <c:pt idx="9">
                  <c:v>174.12347486704888</c:v>
                </c:pt>
                <c:pt idx="10">
                  <c:v>168.86145174227178</c:v>
                </c:pt>
                <c:pt idx="11">
                  <c:v>171.22056315613344</c:v>
                </c:pt>
                <c:pt idx="12">
                  <c:v>176.10701616260928</c:v>
                </c:pt>
                <c:pt idx="13">
                  <c:v>184.43107405251138</c:v>
                </c:pt>
                <c:pt idx="14">
                  <c:v>183.30121438909805</c:v>
                </c:pt>
                <c:pt idx="15">
                  <c:v>187.08331792332973</c:v>
                </c:pt>
                <c:pt idx="16">
                  <c:v>181.30987747212518</c:v>
                </c:pt>
                <c:pt idx="17">
                  <c:v>186.03132362364568</c:v>
                </c:pt>
                <c:pt idx="18">
                  <c:v>192.83137482682119</c:v>
                </c:pt>
                <c:pt idx="19">
                  <c:v>193.5993924851868</c:v>
                </c:pt>
                <c:pt idx="20">
                  <c:v>200.59718121318727</c:v>
                </c:pt>
                <c:pt idx="21">
                  <c:v>199.22102096714926</c:v>
                </c:pt>
                <c:pt idx="22">
                  <c:v>195.61586394327742</c:v>
                </c:pt>
                <c:pt idx="23">
                  <c:v>201.19767279785066</c:v>
                </c:pt>
                <c:pt idx="24">
                  <c:v>197.62111736436106</c:v>
                </c:pt>
                <c:pt idx="25">
                  <c:v>203.80743315345734</c:v>
                </c:pt>
                <c:pt idx="26">
                  <c:v>202.6530763308001</c:v>
                </c:pt>
                <c:pt idx="27">
                  <c:v>206.84031935491109</c:v>
                </c:pt>
                <c:pt idx="28">
                  <c:v>213.81628528979218</c:v>
                </c:pt>
                <c:pt idx="29">
                  <c:v>216.6548849709977</c:v>
                </c:pt>
                <c:pt idx="30">
                  <c:v>209.9220756873799</c:v>
                </c:pt>
                <c:pt idx="31">
                  <c:v>218.24209714112854</c:v>
                </c:pt>
                <c:pt idx="32">
                  <c:v>216.71184558372192</c:v>
                </c:pt>
                <c:pt idx="33">
                  <c:v>224.68974350295514</c:v>
                </c:pt>
                <c:pt idx="34">
                  <c:v>222.53174349544298</c:v>
                </c:pt>
                <c:pt idx="35">
                  <c:v>222.3746273359514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236.3902364769209</c:v>
                </c:pt>
                <c:pt idx="40">
                  <c:v>231.69588506485681</c:v>
                </c:pt>
                <c:pt idx="41">
                  <c:v>237.46926971466985</c:v>
                </c:pt>
                <c:pt idx="42">
                  <c:v>238.38076613947788</c:v>
                </c:pt>
                <c:pt idx="43">
                  <c:v>241.50790186235812</c:v>
                </c:pt>
                <c:pt idx="44">
                  <c:v>237.54778485468123</c:v>
                </c:pt>
                <c:pt idx="45">
                  <c:v>238.60986540772163</c:v>
                </c:pt>
                <c:pt idx="46">
                  <c:v>244.96383621246085</c:v>
                </c:pt>
                <c:pt idx="47">
                  <c:v>250.43082036600032</c:v>
                </c:pt>
                <c:pt idx="48">
                  <c:v>251.42343755494562</c:v>
                </c:pt>
                <c:pt idx="49">
                  <c:v>250.70529633185475</c:v>
                </c:pt>
                <c:pt idx="50">
                  <c:v>254.76169288403736</c:v>
                </c:pt>
                <c:pt idx="51">
                  <c:v>250.31277988569016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AE-4AFB-9CD8-15A2C5CD3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7224927"/>
        <c:axId val="2029991200"/>
      </c:lineChart>
      <c:dateAx>
        <c:axId val="1167224927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2029991200"/>
        <c:crosses val="autoZero"/>
        <c:auto val="1"/>
        <c:lblOffset val="100"/>
        <c:baseTimeUnit val="days"/>
        <c:majorUnit val="1"/>
        <c:majorTimeUnit val="months"/>
      </c:dateAx>
      <c:valAx>
        <c:axId val="2029991200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1167224927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en-US" altLang="ja-JP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2024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年の会員数の推移</a:t>
            </a:r>
          </a:p>
        </c:rich>
      </c:tx>
      <c:layout>
        <c:manualLayout>
          <c:xMode val="edge"/>
          <c:yMode val="edge"/>
          <c:x val="1.7119961595214478E-2"/>
          <c:y val="2.71982854167295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76393766356659"/>
          <c:y val="0.24248573953225455"/>
          <c:w val="0.8620198700473608"/>
          <c:h val="0.64203467901995992"/>
        </c:manualLayout>
      </c:layout>
      <c:lineChart>
        <c:grouping val="standard"/>
        <c:varyColors val="0"/>
        <c:ser>
          <c:idx val="0"/>
          <c:order val="0"/>
          <c:tx>
            <c:strRef>
              <c:f>CASE4!$C$2</c:f>
              <c:strCache>
                <c:ptCount val="1"/>
                <c:pt idx="0">
                  <c:v>SketchDeck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CASE4!$B$3:$B$54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CASE4!$C$3:$C$54</c:f>
              <c:numCache>
                <c:formatCode>0</c:formatCode>
                <c:ptCount val="52"/>
                <c:pt idx="0">
                  <c:v>151</c:v>
                </c:pt>
                <c:pt idx="1">
                  <c:v>152</c:v>
                </c:pt>
                <c:pt idx="2">
                  <c:v>156</c:v>
                </c:pt>
                <c:pt idx="3">
                  <c:v>152</c:v>
                </c:pt>
                <c:pt idx="4">
                  <c:v>170</c:v>
                </c:pt>
                <c:pt idx="5">
                  <c:v>172</c:v>
                </c:pt>
                <c:pt idx="6">
                  <c:v>170</c:v>
                </c:pt>
                <c:pt idx="7">
                  <c:v>165</c:v>
                </c:pt>
                <c:pt idx="8">
                  <c:v>171</c:v>
                </c:pt>
                <c:pt idx="9">
                  <c:v>174</c:v>
                </c:pt>
                <c:pt idx="10">
                  <c:v>169</c:v>
                </c:pt>
                <c:pt idx="11">
                  <c:v>171</c:v>
                </c:pt>
                <c:pt idx="12">
                  <c:v>176</c:v>
                </c:pt>
                <c:pt idx="13">
                  <c:v>184</c:v>
                </c:pt>
                <c:pt idx="14">
                  <c:v>183</c:v>
                </c:pt>
                <c:pt idx="15">
                  <c:v>187</c:v>
                </c:pt>
                <c:pt idx="16">
                  <c:v>181</c:v>
                </c:pt>
                <c:pt idx="17">
                  <c:v>186</c:v>
                </c:pt>
                <c:pt idx="18">
                  <c:v>193</c:v>
                </c:pt>
                <c:pt idx="19">
                  <c:v>194</c:v>
                </c:pt>
                <c:pt idx="20">
                  <c:v>201</c:v>
                </c:pt>
                <c:pt idx="21">
                  <c:v>199</c:v>
                </c:pt>
                <c:pt idx="22">
                  <c:v>196</c:v>
                </c:pt>
                <c:pt idx="23">
                  <c:v>201</c:v>
                </c:pt>
                <c:pt idx="24">
                  <c:v>198</c:v>
                </c:pt>
                <c:pt idx="25">
                  <c:v>204</c:v>
                </c:pt>
                <c:pt idx="26">
                  <c:v>203</c:v>
                </c:pt>
                <c:pt idx="27">
                  <c:v>207</c:v>
                </c:pt>
                <c:pt idx="28">
                  <c:v>214</c:v>
                </c:pt>
                <c:pt idx="29">
                  <c:v>217</c:v>
                </c:pt>
                <c:pt idx="30">
                  <c:v>210</c:v>
                </c:pt>
                <c:pt idx="31">
                  <c:v>218</c:v>
                </c:pt>
                <c:pt idx="32">
                  <c:v>217</c:v>
                </c:pt>
                <c:pt idx="33">
                  <c:v>225</c:v>
                </c:pt>
                <c:pt idx="34">
                  <c:v>223</c:v>
                </c:pt>
                <c:pt idx="35">
                  <c:v>222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</c:v>
                </c:pt>
                <c:pt idx="40">
                  <c:v>232</c:v>
                </c:pt>
                <c:pt idx="41">
                  <c:v>237</c:v>
                </c:pt>
                <c:pt idx="42">
                  <c:v>238</c:v>
                </c:pt>
                <c:pt idx="43">
                  <c:v>242</c:v>
                </c:pt>
                <c:pt idx="44">
                  <c:v>238</c:v>
                </c:pt>
                <c:pt idx="45">
                  <c:v>239</c:v>
                </c:pt>
                <c:pt idx="46">
                  <c:v>245</c:v>
                </c:pt>
                <c:pt idx="47">
                  <c:v>250</c:v>
                </c:pt>
                <c:pt idx="48">
                  <c:v>251</c:v>
                </c:pt>
                <c:pt idx="49">
                  <c:v>251</c:v>
                </c:pt>
                <c:pt idx="50">
                  <c:v>255</c:v>
                </c:pt>
                <c:pt idx="51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FB-2E45-92BE-4F62B8A447E8}"/>
            </c:ext>
          </c:extLst>
        </c:ser>
        <c:ser>
          <c:idx val="3"/>
          <c:order val="1"/>
          <c:tx>
            <c:strRef>
              <c:f>CASE4!$D$2</c:f>
              <c:strCache>
                <c:ptCount val="1"/>
                <c:pt idx="0">
                  <c:v>EchoNet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CASE4!$D$3:$D$54</c:f>
              <c:numCache>
                <c:formatCode>0</c:formatCode>
                <c:ptCount val="52"/>
                <c:pt idx="0">
                  <c:v>114</c:v>
                </c:pt>
                <c:pt idx="1">
                  <c:v>100</c:v>
                </c:pt>
                <c:pt idx="2">
                  <c:v>93</c:v>
                </c:pt>
                <c:pt idx="3">
                  <c:v>97</c:v>
                </c:pt>
                <c:pt idx="4">
                  <c:v>97</c:v>
                </c:pt>
                <c:pt idx="5">
                  <c:v>105</c:v>
                </c:pt>
                <c:pt idx="6">
                  <c:v>117</c:v>
                </c:pt>
                <c:pt idx="7">
                  <c:v>112</c:v>
                </c:pt>
                <c:pt idx="8">
                  <c:v>101</c:v>
                </c:pt>
                <c:pt idx="9">
                  <c:v>148</c:v>
                </c:pt>
                <c:pt idx="10">
                  <c:v>143</c:v>
                </c:pt>
                <c:pt idx="11">
                  <c:v>125</c:v>
                </c:pt>
                <c:pt idx="12">
                  <c:v>124</c:v>
                </c:pt>
                <c:pt idx="13">
                  <c:v>150</c:v>
                </c:pt>
                <c:pt idx="14">
                  <c:v>146</c:v>
                </c:pt>
                <c:pt idx="15">
                  <c:v>146</c:v>
                </c:pt>
                <c:pt idx="16">
                  <c:v>150</c:v>
                </c:pt>
                <c:pt idx="17">
                  <c:v>139</c:v>
                </c:pt>
                <c:pt idx="18">
                  <c:v>142</c:v>
                </c:pt>
                <c:pt idx="19">
                  <c:v>124</c:v>
                </c:pt>
                <c:pt idx="20">
                  <c:v>172</c:v>
                </c:pt>
                <c:pt idx="21">
                  <c:v>172</c:v>
                </c:pt>
                <c:pt idx="22">
                  <c:v>162</c:v>
                </c:pt>
                <c:pt idx="23">
                  <c:v>166</c:v>
                </c:pt>
                <c:pt idx="24">
                  <c:v>158</c:v>
                </c:pt>
                <c:pt idx="25">
                  <c:v>176</c:v>
                </c:pt>
                <c:pt idx="26">
                  <c:v>153</c:v>
                </c:pt>
                <c:pt idx="27">
                  <c:v>174</c:v>
                </c:pt>
                <c:pt idx="28">
                  <c:v>167</c:v>
                </c:pt>
                <c:pt idx="29">
                  <c:v>170</c:v>
                </c:pt>
                <c:pt idx="30">
                  <c:v>183</c:v>
                </c:pt>
                <c:pt idx="31">
                  <c:v>198</c:v>
                </c:pt>
                <c:pt idx="32">
                  <c:v>187</c:v>
                </c:pt>
                <c:pt idx="33">
                  <c:v>187</c:v>
                </c:pt>
                <c:pt idx="34">
                  <c:v>203</c:v>
                </c:pt>
                <c:pt idx="35">
                  <c:v>196</c:v>
                </c:pt>
                <c:pt idx="36">
                  <c:v>184</c:v>
                </c:pt>
                <c:pt idx="37">
                  <c:v>210</c:v>
                </c:pt>
                <c:pt idx="38">
                  <c:v>209</c:v>
                </c:pt>
                <c:pt idx="39">
                  <c:v>230</c:v>
                </c:pt>
                <c:pt idx="40">
                  <c:v>235</c:v>
                </c:pt>
                <c:pt idx="41">
                  <c:v>232</c:v>
                </c:pt>
                <c:pt idx="42">
                  <c:v>228</c:v>
                </c:pt>
                <c:pt idx="43">
                  <c:v>242</c:v>
                </c:pt>
                <c:pt idx="44">
                  <c:v>255</c:v>
                </c:pt>
                <c:pt idx="45">
                  <c:v>241</c:v>
                </c:pt>
                <c:pt idx="46">
                  <c:v>245</c:v>
                </c:pt>
                <c:pt idx="47">
                  <c:v>250</c:v>
                </c:pt>
                <c:pt idx="48">
                  <c:v>269</c:v>
                </c:pt>
                <c:pt idx="49">
                  <c:v>284</c:v>
                </c:pt>
                <c:pt idx="50">
                  <c:v>272</c:v>
                </c:pt>
                <c:pt idx="51">
                  <c:v>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BFB-2E45-92BE-4F62B8A447E8}"/>
            </c:ext>
          </c:extLst>
        </c:ser>
        <c:ser>
          <c:idx val="1"/>
          <c:order val="2"/>
          <c:tx>
            <c:strRef>
              <c:f>CASE4!$F$2</c:f>
              <c:strCache>
                <c:ptCount val="1"/>
                <c:pt idx="0">
                  <c:v>SD-注目点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accent2">
                  <a:alpha val="50000"/>
                </a:schemeClr>
              </a:solidFill>
              <a:ln w="19050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layout>
                <c:manualLayout>
                  <c:x val="1.743779858898406E-2"/>
                  <c:y val="7.47799555166363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9E-491C-ACF3-68144EF53D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CASE4!$F$3:$F$54</c:f>
              <c:numCache>
                <c:formatCode>0</c:formatCode>
                <c:ptCount val="52"/>
                <c:pt idx="4">
                  <c:v>170</c:v>
                </c:pt>
                <c:pt idx="25">
                  <c:v>204</c:v>
                </c:pt>
                <c:pt idx="36">
                  <c:v>180</c:v>
                </c:pt>
                <c:pt idx="43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9E-491C-ACF3-68144EF53DAB}"/>
            </c:ext>
          </c:extLst>
        </c:ser>
        <c:ser>
          <c:idx val="2"/>
          <c:order val="3"/>
          <c:tx>
            <c:strRef>
              <c:f>CASE4!$G$2</c:f>
              <c:strCache>
                <c:ptCount val="1"/>
                <c:pt idx="0">
                  <c:v>EN-注目点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3">
                  <a:alpha val="39000"/>
                </a:schemeClr>
              </a:solidFill>
              <a:ln w="19050">
                <a:solidFill>
                  <a:schemeClr val="accent3"/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1.743779858898406E-2"/>
                  <c:y val="8.90778525456402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E9E-491C-ACF3-68144EF53DAB}"/>
                </c:ext>
              </c:extLst>
            </c:dLbl>
            <c:dLbl>
              <c:idx val="17"/>
              <c:layout>
                <c:manualLayout>
                  <c:x val="1.8285159645737761E-3"/>
                  <c:y val="7.85063944835301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9E-491C-ACF3-68144EF53DAB}"/>
                </c:ext>
              </c:extLst>
            </c:dLbl>
            <c:dLbl>
              <c:idx val="31"/>
              <c:layout>
                <c:manualLayout>
                  <c:x val="-1.8240561695382303E-2"/>
                  <c:y val="6.26492073903648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E9E-491C-ACF3-68144EF53DAB}"/>
                </c:ext>
              </c:extLst>
            </c:dLbl>
            <c:dLbl>
              <c:idx val="43"/>
              <c:layout>
                <c:manualLayout>
                  <c:x val="-4.0138155319912157E-4"/>
                  <c:y val="9.70064460922230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E9E-491C-ACF3-68144EF53D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CASE4!$G$3:$G$54</c:f>
              <c:numCache>
                <c:formatCode>0</c:formatCode>
                <c:ptCount val="52"/>
                <c:pt idx="6">
                  <c:v>117</c:v>
                </c:pt>
                <c:pt idx="17">
                  <c:v>139</c:v>
                </c:pt>
                <c:pt idx="31">
                  <c:v>198</c:v>
                </c:pt>
                <c:pt idx="43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9E-491C-ACF3-68144EF53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7224927"/>
        <c:axId val="2029991200"/>
      </c:lineChart>
      <c:dateAx>
        <c:axId val="1167224927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2029991200"/>
        <c:crosses val="autoZero"/>
        <c:auto val="1"/>
        <c:lblOffset val="100"/>
        <c:baseTimeUnit val="days"/>
        <c:majorUnit val="1"/>
        <c:majorTimeUnit val="months"/>
        <c:minorUnit val="2"/>
      </c:dateAx>
      <c:valAx>
        <c:axId val="202999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1167224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1.5858175607149751E-3"/>
          <c:y val="0.11918740925051252"/>
          <c:w val="0.46462535501894753"/>
          <c:h val="6.1098506101727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A5A5A5">
        <a:alpha val="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r>
              <a:rPr lang="en-US" sz="1600">
                <a:latin typeface="Yu Gothic" panose="020B0400000000000000" pitchFamily="34" charset="-128"/>
                <a:ea typeface="Yu Gothic" panose="020B0400000000000000" pitchFamily="34" charset="-128"/>
              </a:rPr>
              <a:t>2024</a:t>
            </a:r>
            <a:r>
              <a:rPr lang="ja-JP" sz="1600">
                <a:latin typeface="Yu Gothic" panose="020B0400000000000000" pitchFamily="34" charset="-128"/>
                <a:ea typeface="Yu Gothic" panose="020B0400000000000000" pitchFamily="34" charset="-128"/>
              </a:rPr>
              <a:t>年の</a:t>
            </a:r>
            <a:r>
              <a:rPr lang="ja-JP" altLang="en-US" sz="1600">
                <a:latin typeface="Yu Gothic" panose="020B0400000000000000" pitchFamily="34" charset="-128"/>
                <a:ea typeface="Yu Gothic" panose="020B0400000000000000" pitchFamily="34" charset="-128"/>
              </a:rPr>
              <a:t>会員</a:t>
            </a:r>
            <a:r>
              <a:rPr lang="ja-JP" sz="1600">
                <a:latin typeface="Yu Gothic" panose="020B0400000000000000" pitchFamily="34" charset="-128"/>
                <a:ea typeface="Yu Gothic" panose="020B0400000000000000" pitchFamily="34" charset="-128"/>
              </a:rPr>
              <a:t>数の推移</a:t>
            </a:r>
          </a:p>
        </c:rich>
      </c:tx>
      <c:layout>
        <c:manualLayout>
          <c:xMode val="edge"/>
          <c:yMode val="edge"/>
          <c:x val="1.2607443633040316E-2"/>
          <c:y val="2.0714919658874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883276284160266E-2"/>
          <c:y val="0.23816011546365248"/>
          <c:w val="0.86042736338661618"/>
          <c:h val="0.64885741369727012"/>
        </c:manualLayout>
      </c:layout>
      <c:areaChart>
        <c:grouping val="standard"/>
        <c:varyColors val="0"/>
        <c:ser>
          <c:idx val="0"/>
          <c:order val="0"/>
          <c:tx>
            <c:strRef>
              <c:f>CASE4!$C$2</c:f>
              <c:strCache>
                <c:ptCount val="1"/>
                <c:pt idx="0">
                  <c:v>SketchDeck</c:v>
                </c:pt>
              </c:strCache>
            </c:strRef>
          </c:tx>
          <c:spPr>
            <a:solidFill>
              <a:schemeClr val="accent1">
                <a:alpha val="77000"/>
              </a:schemeClr>
            </a:solidFill>
            <a:ln w="50800">
              <a:noFill/>
            </a:ln>
            <a:effectLst/>
          </c:spPr>
          <c:cat>
            <c:numRef>
              <c:f>CASE4!$B$3:$B$54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CASE4!$C$3:$C$54</c:f>
              <c:numCache>
                <c:formatCode>0</c:formatCode>
                <c:ptCount val="52"/>
                <c:pt idx="0">
                  <c:v>151</c:v>
                </c:pt>
                <c:pt idx="1">
                  <c:v>152</c:v>
                </c:pt>
                <c:pt idx="2">
                  <c:v>156</c:v>
                </c:pt>
                <c:pt idx="3">
                  <c:v>152</c:v>
                </c:pt>
                <c:pt idx="4">
                  <c:v>170</c:v>
                </c:pt>
                <c:pt idx="5">
                  <c:v>172</c:v>
                </c:pt>
                <c:pt idx="6">
                  <c:v>170</c:v>
                </c:pt>
                <c:pt idx="7">
                  <c:v>165</c:v>
                </c:pt>
                <c:pt idx="8">
                  <c:v>171</c:v>
                </c:pt>
                <c:pt idx="9">
                  <c:v>174</c:v>
                </c:pt>
                <c:pt idx="10">
                  <c:v>169</c:v>
                </c:pt>
                <c:pt idx="11">
                  <c:v>171</c:v>
                </c:pt>
                <c:pt idx="12">
                  <c:v>176</c:v>
                </c:pt>
                <c:pt idx="13">
                  <c:v>184</c:v>
                </c:pt>
                <c:pt idx="14">
                  <c:v>183</c:v>
                </c:pt>
                <c:pt idx="15">
                  <c:v>187</c:v>
                </c:pt>
                <c:pt idx="16">
                  <c:v>181</c:v>
                </c:pt>
                <c:pt idx="17">
                  <c:v>186</c:v>
                </c:pt>
                <c:pt idx="18">
                  <c:v>193</c:v>
                </c:pt>
                <c:pt idx="19">
                  <c:v>194</c:v>
                </c:pt>
                <c:pt idx="20">
                  <c:v>201</c:v>
                </c:pt>
                <c:pt idx="21">
                  <c:v>199</c:v>
                </c:pt>
                <c:pt idx="22">
                  <c:v>196</c:v>
                </c:pt>
                <c:pt idx="23">
                  <c:v>201</c:v>
                </c:pt>
                <c:pt idx="24">
                  <c:v>198</c:v>
                </c:pt>
                <c:pt idx="25">
                  <c:v>204</c:v>
                </c:pt>
                <c:pt idx="26">
                  <c:v>203</c:v>
                </c:pt>
                <c:pt idx="27">
                  <c:v>207</c:v>
                </c:pt>
                <c:pt idx="28">
                  <c:v>214</c:v>
                </c:pt>
                <c:pt idx="29">
                  <c:v>217</c:v>
                </c:pt>
                <c:pt idx="30">
                  <c:v>210</c:v>
                </c:pt>
                <c:pt idx="31">
                  <c:v>218</c:v>
                </c:pt>
                <c:pt idx="32">
                  <c:v>217</c:v>
                </c:pt>
                <c:pt idx="33">
                  <c:v>225</c:v>
                </c:pt>
                <c:pt idx="34">
                  <c:v>223</c:v>
                </c:pt>
                <c:pt idx="35">
                  <c:v>222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</c:v>
                </c:pt>
                <c:pt idx="40">
                  <c:v>232</c:v>
                </c:pt>
                <c:pt idx="41">
                  <c:v>237</c:v>
                </c:pt>
                <c:pt idx="42">
                  <c:v>238</c:v>
                </c:pt>
                <c:pt idx="43">
                  <c:v>242</c:v>
                </c:pt>
                <c:pt idx="44">
                  <c:v>238</c:v>
                </c:pt>
                <c:pt idx="45">
                  <c:v>239</c:v>
                </c:pt>
                <c:pt idx="46">
                  <c:v>245</c:v>
                </c:pt>
                <c:pt idx="47">
                  <c:v>250</c:v>
                </c:pt>
                <c:pt idx="48">
                  <c:v>251</c:v>
                </c:pt>
                <c:pt idx="49">
                  <c:v>251</c:v>
                </c:pt>
                <c:pt idx="50">
                  <c:v>255</c:v>
                </c:pt>
                <c:pt idx="5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9-BF47-96CC-25486485781D}"/>
            </c:ext>
          </c:extLst>
        </c:ser>
        <c:ser>
          <c:idx val="3"/>
          <c:order val="1"/>
          <c:tx>
            <c:strRef>
              <c:f>CASE4!$D$2</c:f>
              <c:strCache>
                <c:ptCount val="1"/>
                <c:pt idx="0">
                  <c:v>EchoNet</c:v>
                </c:pt>
              </c:strCache>
            </c:strRef>
          </c:tx>
          <c:spPr>
            <a:solidFill>
              <a:schemeClr val="accent3">
                <a:alpha val="55000"/>
              </a:schemeClr>
            </a:solidFill>
            <a:ln w="63500">
              <a:noFill/>
            </a:ln>
            <a:effectLst/>
          </c:spPr>
          <c:val>
            <c:numRef>
              <c:f>CASE4!$D$3:$D$54</c:f>
              <c:numCache>
                <c:formatCode>0</c:formatCode>
                <c:ptCount val="52"/>
                <c:pt idx="0">
                  <c:v>114</c:v>
                </c:pt>
                <c:pt idx="1">
                  <c:v>100</c:v>
                </c:pt>
                <c:pt idx="2">
                  <c:v>93</c:v>
                </c:pt>
                <c:pt idx="3">
                  <c:v>97</c:v>
                </c:pt>
                <c:pt idx="4">
                  <c:v>97</c:v>
                </c:pt>
                <c:pt idx="5">
                  <c:v>105</c:v>
                </c:pt>
                <c:pt idx="6">
                  <c:v>117</c:v>
                </c:pt>
                <c:pt idx="7">
                  <c:v>112</c:v>
                </c:pt>
                <c:pt idx="8">
                  <c:v>101</c:v>
                </c:pt>
                <c:pt idx="9">
                  <c:v>148</c:v>
                </c:pt>
                <c:pt idx="10">
                  <c:v>143</c:v>
                </c:pt>
                <c:pt idx="11">
                  <c:v>125</c:v>
                </c:pt>
                <c:pt idx="12">
                  <c:v>124</c:v>
                </c:pt>
                <c:pt idx="13">
                  <c:v>150</c:v>
                </c:pt>
                <c:pt idx="14">
                  <c:v>146</c:v>
                </c:pt>
                <c:pt idx="15">
                  <c:v>146</c:v>
                </c:pt>
                <c:pt idx="16">
                  <c:v>150</c:v>
                </c:pt>
                <c:pt idx="17">
                  <c:v>139</c:v>
                </c:pt>
                <c:pt idx="18">
                  <c:v>142</c:v>
                </c:pt>
                <c:pt idx="19">
                  <c:v>124</c:v>
                </c:pt>
                <c:pt idx="20">
                  <c:v>172</c:v>
                </c:pt>
                <c:pt idx="21">
                  <c:v>172</c:v>
                </c:pt>
                <c:pt idx="22">
                  <c:v>162</c:v>
                </c:pt>
                <c:pt idx="23">
                  <c:v>166</c:v>
                </c:pt>
                <c:pt idx="24">
                  <c:v>158</c:v>
                </c:pt>
                <c:pt idx="25">
                  <c:v>176</c:v>
                </c:pt>
                <c:pt idx="26">
                  <c:v>153</c:v>
                </c:pt>
                <c:pt idx="27">
                  <c:v>174</c:v>
                </c:pt>
                <c:pt idx="28">
                  <c:v>167</c:v>
                </c:pt>
                <c:pt idx="29">
                  <c:v>170</c:v>
                </c:pt>
                <c:pt idx="30">
                  <c:v>183</c:v>
                </c:pt>
                <c:pt idx="31">
                  <c:v>198</c:v>
                </c:pt>
                <c:pt idx="32">
                  <c:v>187</c:v>
                </c:pt>
                <c:pt idx="33">
                  <c:v>187</c:v>
                </c:pt>
                <c:pt idx="34">
                  <c:v>203</c:v>
                </c:pt>
                <c:pt idx="35">
                  <c:v>196</c:v>
                </c:pt>
                <c:pt idx="36">
                  <c:v>184</c:v>
                </c:pt>
                <c:pt idx="37">
                  <c:v>210</c:v>
                </c:pt>
                <c:pt idx="38">
                  <c:v>209</c:v>
                </c:pt>
                <c:pt idx="39">
                  <c:v>230</c:v>
                </c:pt>
                <c:pt idx="40">
                  <c:v>235</c:v>
                </c:pt>
                <c:pt idx="41">
                  <c:v>232</c:v>
                </c:pt>
                <c:pt idx="42">
                  <c:v>228</c:v>
                </c:pt>
                <c:pt idx="43">
                  <c:v>242</c:v>
                </c:pt>
                <c:pt idx="44">
                  <c:v>255</c:v>
                </c:pt>
                <c:pt idx="45">
                  <c:v>241</c:v>
                </c:pt>
                <c:pt idx="46">
                  <c:v>245</c:v>
                </c:pt>
                <c:pt idx="47">
                  <c:v>250</c:v>
                </c:pt>
                <c:pt idx="48">
                  <c:v>269</c:v>
                </c:pt>
                <c:pt idx="49">
                  <c:v>284</c:v>
                </c:pt>
                <c:pt idx="50">
                  <c:v>272</c:v>
                </c:pt>
                <c:pt idx="51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A19-BF47-96CC-25486485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224927"/>
        <c:axId val="2029991200"/>
      </c:areaChart>
      <c:dateAx>
        <c:axId val="1167224927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2029991200"/>
        <c:crosses val="autoZero"/>
        <c:auto val="1"/>
        <c:lblOffset val="100"/>
        <c:baseTimeUnit val="days"/>
        <c:majorUnit val="1"/>
        <c:majorTimeUnit val="months"/>
        <c:minorUnit val="2"/>
      </c:dateAx>
      <c:valAx>
        <c:axId val="202999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1167224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7927730329112799E-3"/>
          <c:y val="0.10737155551130048"/>
          <c:w val="0.35418141193960262"/>
          <c:h val="8.95069850610074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A5A5A5">
        <a:alpha val="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en-US" altLang="ja-JP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2024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年の会員数の推移</a:t>
            </a:r>
          </a:p>
        </c:rich>
      </c:tx>
      <c:layout>
        <c:manualLayout>
          <c:xMode val="edge"/>
          <c:yMode val="edge"/>
          <c:x val="1.7095357110632453E-2"/>
          <c:y val="2.5777666159401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2599800216513"/>
          <c:y val="0.22444399026402334"/>
          <c:w val="0.85310933660741817"/>
          <c:h val="0.66202756757187187"/>
        </c:manualLayout>
      </c:layout>
      <c:areaChart>
        <c:grouping val="stacked"/>
        <c:varyColors val="0"/>
        <c:ser>
          <c:idx val="0"/>
          <c:order val="0"/>
          <c:tx>
            <c:strRef>
              <c:f>CASE4!$C$2</c:f>
              <c:strCache>
                <c:ptCount val="1"/>
                <c:pt idx="0">
                  <c:v>SketchDeck</c:v>
                </c:pt>
              </c:strCache>
            </c:strRef>
          </c:tx>
          <c:spPr>
            <a:solidFill>
              <a:srgbClr val="92BCB4"/>
            </a:solidFill>
            <a:ln w="50800">
              <a:noFill/>
            </a:ln>
            <a:effectLst/>
          </c:spPr>
          <c:cat>
            <c:numRef>
              <c:f>CASE4!$B$3:$B$54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CASE4!$C$3:$C$54</c:f>
              <c:numCache>
                <c:formatCode>0</c:formatCode>
                <c:ptCount val="52"/>
                <c:pt idx="0">
                  <c:v>151</c:v>
                </c:pt>
                <c:pt idx="1">
                  <c:v>152</c:v>
                </c:pt>
                <c:pt idx="2">
                  <c:v>156</c:v>
                </c:pt>
                <c:pt idx="3">
                  <c:v>152</c:v>
                </c:pt>
                <c:pt idx="4">
                  <c:v>170</c:v>
                </c:pt>
                <c:pt idx="5">
                  <c:v>172</c:v>
                </c:pt>
                <c:pt idx="6">
                  <c:v>170</c:v>
                </c:pt>
                <c:pt idx="7">
                  <c:v>165</c:v>
                </c:pt>
                <c:pt idx="8">
                  <c:v>171</c:v>
                </c:pt>
                <c:pt idx="9">
                  <c:v>174</c:v>
                </c:pt>
                <c:pt idx="10">
                  <c:v>169</c:v>
                </c:pt>
                <c:pt idx="11">
                  <c:v>171</c:v>
                </c:pt>
                <c:pt idx="12">
                  <c:v>176</c:v>
                </c:pt>
                <c:pt idx="13">
                  <c:v>184</c:v>
                </c:pt>
                <c:pt idx="14">
                  <c:v>183</c:v>
                </c:pt>
                <c:pt idx="15">
                  <c:v>187</c:v>
                </c:pt>
                <c:pt idx="16">
                  <c:v>181</c:v>
                </c:pt>
                <c:pt idx="17">
                  <c:v>186</c:v>
                </c:pt>
                <c:pt idx="18">
                  <c:v>193</c:v>
                </c:pt>
                <c:pt idx="19">
                  <c:v>194</c:v>
                </c:pt>
                <c:pt idx="20">
                  <c:v>201</c:v>
                </c:pt>
                <c:pt idx="21">
                  <c:v>199</c:v>
                </c:pt>
                <c:pt idx="22">
                  <c:v>196</c:v>
                </c:pt>
                <c:pt idx="23">
                  <c:v>201</c:v>
                </c:pt>
                <c:pt idx="24">
                  <c:v>198</c:v>
                </c:pt>
                <c:pt idx="25">
                  <c:v>204</c:v>
                </c:pt>
                <c:pt idx="26">
                  <c:v>203</c:v>
                </c:pt>
                <c:pt idx="27">
                  <c:v>207</c:v>
                </c:pt>
                <c:pt idx="28">
                  <c:v>214</c:v>
                </c:pt>
                <c:pt idx="29">
                  <c:v>217</c:v>
                </c:pt>
                <c:pt idx="30">
                  <c:v>210</c:v>
                </c:pt>
                <c:pt idx="31">
                  <c:v>218</c:v>
                </c:pt>
                <c:pt idx="32">
                  <c:v>217</c:v>
                </c:pt>
                <c:pt idx="33">
                  <c:v>225</c:v>
                </c:pt>
                <c:pt idx="34">
                  <c:v>223</c:v>
                </c:pt>
                <c:pt idx="35">
                  <c:v>222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</c:v>
                </c:pt>
                <c:pt idx="40">
                  <c:v>232</c:v>
                </c:pt>
                <c:pt idx="41">
                  <c:v>237</c:v>
                </c:pt>
                <c:pt idx="42">
                  <c:v>238</c:v>
                </c:pt>
                <c:pt idx="43">
                  <c:v>242</c:v>
                </c:pt>
                <c:pt idx="44">
                  <c:v>238</c:v>
                </c:pt>
                <c:pt idx="45">
                  <c:v>239</c:v>
                </c:pt>
                <c:pt idx="46">
                  <c:v>245</c:v>
                </c:pt>
                <c:pt idx="47">
                  <c:v>250</c:v>
                </c:pt>
                <c:pt idx="48">
                  <c:v>251</c:v>
                </c:pt>
                <c:pt idx="49">
                  <c:v>251</c:v>
                </c:pt>
                <c:pt idx="50">
                  <c:v>255</c:v>
                </c:pt>
                <c:pt idx="5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00-1C4E-AEB6-7CE4EC01A8B0}"/>
            </c:ext>
          </c:extLst>
        </c:ser>
        <c:ser>
          <c:idx val="3"/>
          <c:order val="1"/>
          <c:tx>
            <c:strRef>
              <c:f>CASE4!$D$2</c:f>
              <c:strCache>
                <c:ptCount val="1"/>
                <c:pt idx="0">
                  <c:v>EchoNet</c:v>
                </c:pt>
              </c:strCache>
            </c:strRef>
          </c:tx>
          <c:spPr>
            <a:solidFill>
              <a:srgbClr val="DE8C8A"/>
            </a:solidFill>
            <a:ln w="63500">
              <a:noFill/>
            </a:ln>
            <a:effectLst/>
          </c:spPr>
          <c:val>
            <c:numRef>
              <c:f>CASE4!$D$3:$D$54</c:f>
              <c:numCache>
                <c:formatCode>0</c:formatCode>
                <c:ptCount val="52"/>
                <c:pt idx="0">
                  <c:v>114</c:v>
                </c:pt>
                <c:pt idx="1">
                  <c:v>100</c:v>
                </c:pt>
                <c:pt idx="2">
                  <c:v>93</c:v>
                </c:pt>
                <c:pt idx="3">
                  <c:v>97</c:v>
                </c:pt>
                <c:pt idx="4">
                  <c:v>97</c:v>
                </c:pt>
                <c:pt idx="5">
                  <c:v>105</c:v>
                </c:pt>
                <c:pt idx="6">
                  <c:v>117</c:v>
                </c:pt>
                <c:pt idx="7">
                  <c:v>112</c:v>
                </c:pt>
                <c:pt idx="8">
                  <c:v>101</c:v>
                </c:pt>
                <c:pt idx="9">
                  <c:v>148</c:v>
                </c:pt>
                <c:pt idx="10">
                  <c:v>143</c:v>
                </c:pt>
                <c:pt idx="11">
                  <c:v>125</c:v>
                </c:pt>
                <c:pt idx="12">
                  <c:v>124</c:v>
                </c:pt>
                <c:pt idx="13">
                  <c:v>150</c:v>
                </c:pt>
                <c:pt idx="14">
                  <c:v>146</c:v>
                </c:pt>
                <c:pt idx="15">
                  <c:v>146</c:v>
                </c:pt>
                <c:pt idx="16">
                  <c:v>150</c:v>
                </c:pt>
                <c:pt idx="17">
                  <c:v>139</c:v>
                </c:pt>
                <c:pt idx="18">
                  <c:v>142</c:v>
                </c:pt>
                <c:pt idx="19">
                  <c:v>124</c:v>
                </c:pt>
                <c:pt idx="20">
                  <c:v>172</c:v>
                </c:pt>
                <c:pt idx="21">
                  <c:v>172</c:v>
                </c:pt>
                <c:pt idx="22">
                  <c:v>162</c:v>
                </c:pt>
                <c:pt idx="23">
                  <c:v>166</c:v>
                </c:pt>
                <c:pt idx="24">
                  <c:v>158</c:v>
                </c:pt>
                <c:pt idx="25">
                  <c:v>176</c:v>
                </c:pt>
                <c:pt idx="26">
                  <c:v>153</c:v>
                </c:pt>
                <c:pt idx="27">
                  <c:v>174</c:v>
                </c:pt>
                <c:pt idx="28">
                  <c:v>167</c:v>
                </c:pt>
                <c:pt idx="29">
                  <c:v>170</c:v>
                </c:pt>
                <c:pt idx="30">
                  <c:v>183</c:v>
                </c:pt>
                <c:pt idx="31">
                  <c:v>198</c:v>
                </c:pt>
                <c:pt idx="32">
                  <c:v>187</c:v>
                </c:pt>
                <c:pt idx="33">
                  <c:v>187</c:v>
                </c:pt>
                <c:pt idx="34">
                  <c:v>203</c:v>
                </c:pt>
                <c:pt idx="35">
                  <c:v>196</c:v>
                </c:pt>
                <c:pt idx="36">
                  <c:v>184</c:v>
                </c:pt>
                <c:pt idx="37">
                  <c:v>210</c:v>
                </c:pt>
                <c:pt idx="38">
                  <c:v>209</c:v>
                </c:pt>
                <c:pt idx="39">
                  <c:v>230</c:v>
                </c:pt>
                <c:pt idx="40">
                  <c:v>235</c:v>
                </c:pt>
                <c:pt idx="41">
                  <c:v>232</c:v>
                </c:pt>
                <c:pt idx="42">
                  <c:v>228</c:v>
                </c:pt>
                <c:pt idx="43">
                  <c:v>242</c:v>
                </c:pt>
                <c:pt idx="44">
                  <c:v>255</c:v>
                </c:pt>
                <c:pt idx="45">
                  <c:v>241</c:v>
                </c:pt>
                <c:pt idx="46">
                  <c:v>245</c:v>
                </c:pt>
                <c:pt idx="47">
                  <c:v>250</c:v>
                </c:pt>
                <c:pt idx="48">
                  <c:v>269</c:v>
                </c:pt>
                <c:pt idx="49">
                  <c:v>284</c:v>
                </c:pt>
                <c:pt idx="50">
                  <c:v>272</c:v>
                </c:pt>
                <c:pt idx="51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00-1C4E-AEB6-7CE4EC01A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224927"/>
        <c:axId val="2029991200"/>
      </c:areaChart>
      <c:dateAx>
        <c:axId val="1167224927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2029991200"/>
        <c:crosses val="autoZero"/>
        <c:auto val="1"/>
        <c:lblOffset val="100"/>
        <c:baseTimeUnit val="days"/>
        <c:majorUnit val="1"/>
        <c:majorTimeUnit val="months"/>
        <c:minorUnit val="2"/>
      </c:dateAx>
      <c:valAx>
        <c:axId val="202999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1167224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6108658690017886E-3"/>
          <c:y val="0.11415565352876068"/>
          <c:w val="0.36620969562428352"/>
          <c:h val="7.20830426708414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A5A5A5">
        <a:alpha val="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en-US" altLang="ja-JP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2024</a:t>
            </a:r>
            <a:r>
              <a:rPr lang="ja-JP" altLang="en-US"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  <a:ea typeface="+mn-ea"/>
              </a:rPr>
              <a:t>年の会員数の推移</a:t>
            </a:r>
          </a:p>
        </c:rich>
      </c:tx>
      <c:layout>
        <c:manualLayout>
          <c:xMode val="edge"/>
          <c:yMode val="edge"/>
          <c:x val="1.7119961595214478E-2"/>
          <c:y val="2.71982854167295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76393766356659"/>
          <c:y val="0.24248573953225455"/>
          <c:w val="0.8620198700473608"/>
          <c:h val="0.64203467901995992"/>
        </c:manualLayout>
      </c:layout>
      <c:lineChart>
        <c:grouping val="standard"/>
        <c:varyColors val="0"/>
        <c:ser>
          <c:idx val="0"/>
          <c:order val="0"/>
          <c:tx>
            <c:strRef>
              <c:f>CASE4!$C$2</c:f>
              <c:strCache>
                <c:ptCount val="1"/>
                <c:pt idx="0">
                  <c:v>SketchDeck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CASE4!$B$3:$B$54</c:f>
              <c:numCache>
                <c:formatCode>m/d/yyyy</c:formatCode>
                <c:ptCount val="52"/>
                <c:pt idx="0">
                  <c:v>45298</c:v>
                </c:pt>
                <c:pt idx="1">
                  <c:v>45305</c:v>
                </c:pt>
                <c:pt idx="2">
                  <c:v>45312</c:v>
                </c:pt>
                <c:pt idx="3">
                  <c:v>45319</c:v>
                </c:pt>
                <c:pt idx="4">
                  <c:v>45326</c:v>
                </c:pt>
                <c:pt idx="5">
                  <c:v>45333</c:v>
                </c:pt>
                <c:pt idx="6">
                  <c:v>45340</c:v>
                </c:pt>
                <c:pt idx="7">
                  <c:v>45347</c:v>
                </c:pt>
                <c:pt idx="8">
                  <c:v>45354</c:v>
                </c:pt>
                <c:pt idx="9">
                  <c:v>45361</c:v>
                </c:pt>
                <c:pt idx="10">
                  <c:v>45368</c:v>
                </c:pt>
                <c:pt idx="11">
                  <c:v>45375</c:v>
                </c:pt>
                <c:pt idx="12">
                  <c:v>45382</c:v>
                </c:pt>
                <c:pt idx="13">
                  <c:v>45389</c:v>
                </c:pt>
                <c:pt idx="14">
                  <c:v>45396</c:v>
                </c:pt>
                <c:pt idx="15">
                  <c:v>45403</c:v>
                </c:pt>
                <c:pt idx="16">
                  <c:v>45410</c:v>
                </c:pt>
                <c:pt idx="17">
                  <c:v>45417</c:v>
                </c:pt>
                <c:pt idx="18">
                  <c:v>45424</c:v>
                </c:pt>
                <c:pt idx="19">
                  <c:v>45431</c:v>
                </c:pt>
                <c:pt idx="20">
                  <c:v>45438</c:v>
                </c:pt>
                <c:pt idx="21">
                  <c:v>45445</c:v>
                </c:pt>
                <c:pt idx="22">
                  <c:v>45452</c:v>
                </c:pt>
                <c:pt idx="23">
                  <c:v>45459</c:v>
                </c:pt>
                <c:pt idx="24">
                  <c:v>45466</c:v>
                </c:pt>
                <c:pt idx="25">
                  <c:v>45473</c:v>
                </c:pt>
                <c:pt idx="26">
                  <c:v>45480</c:v>
                </c:pt>
                <c:pt idx="27">
                  <c:v>45487</c:v>
                </c:pt>
                <c:pt idx="28">
                  <c:v>45494</c:v>
                </c:pt>
                <c:pt idx="29">
                  <c:v>45501</c:v>
                </c:pt>
                <c:pt idx="30">
                  <c:v>45508</c:v>
                </c:pt>
                <c:pt idx="31">
                  <c:v>45515</c:v>
                </c:pt>
                <c:pt idx="32">
                  <c:v>45522</c:v>
                </c:pt>
                <c:pt idx="33">
                  <c:v>45529</c:v>
                </c:pt>
                <c:pt idx="34">
                  <c:v>45536</c:v>
                </c:pt>
                <c:pt idx="35">
                  <c:v>45543</c:v>
                </c:pt>
                <c:pt idx="36">
                  <c:v>45550</c:v>
                </c:pt>
                <c:pt idx="37">
                  <c:v>45557</c:v>
                </c:pt>
                <c:pt idx="38">
                  <c:v>45564</c:v>
                </c:pt>
                <c:pt idx="39">
                  <c:v>45571</c:v>
                </c:pt>
                <c:pt idx="40">
                  <c:v>45578</c:v>
                </c:pt>
                <c:pt idx="41">
                  <c:v>45585</c:v>
                </c:pt>
                <c:pt idx="42">
                  <c:v>45592</c:v>
                </c:pt>
                <c:pt idx="43">
                  <c:v>45599</c:v>
                </c:pt>
                <c:pt idx="44">
                  <c:v>45606</c:v>
                </c:pt>
                <c:pt idx="45">
                  <c:v>45613</c:v>
                </c:pt>
                <c:pt idx="46">
                  <c:v>45620</c:v>
                </c:pt>
                <c:pt idx="47">
                  <c:v>45627</c:v>
                </c:pt>
                <c:pt idx="48">
                  <c:v>45634</c:v>
                </c:pt>
                <c:pt idx="49">
                  <c:v>45641</c:v>
                </c:pt>
                <c:pt idx="50">
                  <c:v>45648</c:v>
                </c:pt>
                <c:pt idx="51">
                  <c:v>45655</c:v>
                </c:pt>
              </c:numCache>
            </c:numRef>
          </c:cat>
          <c:val>
            <c:numRef>
              <c:f>CASE4!$C$3:$C$54</c:f>
              <c:numCache>
                <c:formatCode>0</c:formatCode>
                <c:ptCount val="52"/>
                <c:pt idx="0">
                  <c:v>151</c:v>
                </c:pt>
                <c:pt idx="1">
                  <c:v>152</c:v>
                </c:pt>
                <c:pt idx="2">
                  <c:v>156</c:v>
                </c:pt>
                <c:pt idx="3">
                  <c:v>152</c:v>
                </c:pt>
                <c:pt idx="4">
                  <c:v>170</c:v>
                </c:pt>
                <c:pt idx="5">
                  <c:v>172</c:v>
                </c:pt>
                <c:pt idx="6">
                  <c:v>170</c:v>
                </c:pt>
                <c:pt idx="7">
                  <c:v>165</c:v>
                </c:pt>
                <c:pt idx="8">
                  <c:v>171</c:v>
                </c:pt>
                <c:pt idx="9">
                  <c:v>174</c:v>
                </c:pt>
                <c:pt idx="10">
                  <c:v>169</c:v>
                </c:pt>
                <c:pt idx="11">
                  <c:v>171</c:v>
                </c:pt>
                <c:pt idx="12">
                  <c:v>176</c:v>
                </c:pt>
                <c:pt idx="13">
                  <c:v>184</c:v>
                </c:pt>
                <c:pt idx="14">
                  <c:v>183</c:v>
                </c:pt>
                <c:pt idx="15">
                  <c:v>187</c:v>
                </c:pt>
                <c:pt idx="16">
                  <c:v>181</c:v>
                </c:pt>
                <c:pt idx="17">
                  <c:v>186</c:v>
                </c:pt>
                <c:pt idx="18">
                  <c:v>193</c:v>
                </c:pt>
                <c:pt idx="19">
                  <c:v>194</c:v>
                </c:pt>
                <c:pt idx="20">
                  <c:v>201</c:v>
                </c:pt>
                <c:pt idx="21">
                  <c:v>199</c:v>
                </c:pt>
                <c:pt idx="22">
                  <c:v>196</c:v>
                </c:pt>
                <c:pt idx="23">
                  <c:v>201</c:v>
                </c:pt>
                <c:pt idx="24">
                  <c:v>198</c:v>
                </c:pt>
                <c:pt idx="25">
                  <c:v>204</c:v>
                </c:pt>
                <c:pt idx="26">
                  <c:v>203</c:v>
                </c:pt>
                <c:pt idx="27">
                  <c:v>207</c:v>
                </c:pt>
                <c:pt idx="28">
                  <c:v>214</c:v>
                </c:pt>
                <c:pt idx="29">
                  <c:v>217</c:v>
                </c:pt>
                <c:pt idx="30">
                  <c:v>210</c:v>
                </c:pt>
                <c:pt idx="31">
                  <c:v>218</c:v>
                </c:pt>
                <c:pt idx="32">
                  <c:v>217</c:v>
                </c:pt>
                <c:pt idx="33">
                  <c:v>225</c:v>
                </c:pt>
                <c:pt idx="34">
                  <c:v>223</c:v>
                </c:pt>
                <c:pt idx="35">
                  <c:v>222</c:v>
                </c:pt>
                <c:pt idx="36">
                  <c:v>180</c:v>
                </c:pt>
                <c:pt idx="37">
                  <c:v>200</c:v>
                </c:pt>
                <c:pt idx="38">
                  <c:v>210</c:v>
                </c:pt>
                <c:pt idx="39">
                  <c:v>236</c:v>
                </c:pt>
                <c:pt idx="40">
                  <c:v>232</c:v>
                </c:pt>
                <c:pt idx="41">
                  <c:v>237</c:v>
                </c:pt>
                <c:pt idx="42">
                  <c:v>238</c:v>
                </c:pt>
                <c:pt idx="43">
                  <c:v>242</c:v>
                </c:pt>
                <c:pt idx="44">
                  <c:v>238</c:v>
                </c:pt>
                <c:pt idx="45">
                  <c:v>239</c:v>
                </c:pt>
                <c:pt idx="46">
                  <c:v>245</c:v>
                </c:pt>
                <c:pt idx="47">
                  <c:v>250</c:v>
                </c:pt>
                <c:pt idx="48">
                  <c:v>251</c:v>
                </c:pt>
                <c:pt idx="49">
                  <c:v>251</c:v>
                </c:pt>
                <c:pt idx="50">
                  <c:v>255</c:v>
                </c:pt>
                <c:pt idx="51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0F-4978-85AD-3C5501AAFFAA}"/>
            </c:ext>
          </c:extLst>
        </c:ser>
        <c:ser>
          <c:idx val="3"/>
          <c:order val="1"/>
          <c:tx>
            <c:strRef>
              <c:f>CASE4!$D$2</c:f>
              <c:strCache>
                <c:ptCount val="1"/>
                <c:pt idx="0">
                  <c:v>EchoNet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CASE4!$D$3:$D$54</c:f>
              <c:numCache>
                <c:formatCode>0</c:formatCode>
                <c:ptCount val="52"/>
                <c:pt idx="0">
                  <c:v>114</c:v>
                </c:pt>
                <c:pt idx="1">
                  <c:v>100</c:v>
                </c:pt>
                <c:pt idx="2">
                  <c:v>93</c:v>
                </c:pt>
                <c:pt idx="3">
                  <c:v>97</c:v>
                </c:pt>
                <c:pt idx="4">
                  <c:v>97</c:v>
                </c:pt>
                <c:pt idx="5">
                  <c:v>105</c:v>
                </c:pt>
                <c:pt idx="6">
                  <c:v>117</c:v>
                </c:pt>
                <c:pt idx="7">
                  <c:v>112</c:v>
                </c:pt>
                <c:pt idx="8">
                  <c:v>101</c:v>
                </c:pt>
                <c:pt idx="9">
                  <c:v>148</c:v>
                </c:pt>
                <c:pt idx="10">
                  <c:v>143</c:v>
                </c:pt>
                <c:pt idx="11">
                  <c:v>125</c:v>
                </c:pt>
                <c:pt idx="12">
                  <c:v>124</c:v>
                </c:pt>
                <c:pt idx="13">
                  <c:v>150</c:v>
                </c:pt>
                <c:pt idx="14">
                  <c:v>146</c:v>
                </c:pt>
                <c:pt idx="15">
                  <c:v>146</c:v>
                </c:pt>
                <c:pt idx="16">
                  <c:v>150</c:v>
                </c:pt>
                <c:pt idx="17">
                  <c:v>139</c:v>
                </c:pt>
                <c:pt idx="18">
                  <c:v>142</c:v>
                </c:pt>
                <c:pt idx="19">
                  <c:v>124</c:v>
                </c:pt>
                <c:pt idx="20">
                  <c:v>172</c:v>
                </c:pt>
                <c:pt idx="21">
                  <c:v>172</c:v>
                </c:pt>
                <c:pt idx="22">
                  <c:v>162</c:v>
                </c:pt>
                <c:pt idx="23">
                  <c:v>166</c:v>
                </c:pt>
                <c:pt idx="24">
                  <c:v>158</c:v>
                </c:pt>
                <c:pt idx="25">
                  <c:v>176</c:v>
                </c:pt>
                <c:pt idx="26">
                  <c:v>153</c:v>
                </c:pt>
                <c:pt idx="27">
                  <c:v>174</c:v>
                </c:pt>
                <c:pt idx="28">
                  <c:v>167</c:v>
                </c:pt>
                <c:pt idx="29">
                  <c:v>170</c:v>
                </c:pt>
                <c:pt idx="30">
                  <c:v>183</c:v>
                </c:pt>
                <c:pt idx="31">
                  <c:v>198</c:v>
                </c:pt>
                <c:pt idx="32">
                  <c:v>187</c:v>
                </c:pt>
                <c:pt idx="33">
                  <c:v>187</c:v>
                </c:pt>
                <c:pt idx="34">
                  <c:v>203</c:v>
                </c:pt>
                <c:pt idx="35">
                  <c:v>196</c:v>
                </c:pt>
                <c:pt idx="36">
                  <c:v>184</c:v>
                </c:pt>
                <c:pt idx="37">
                  <c:v>210</c:v>
                </c:pt>
                <c:pt idx="38">
                  <c:v>209</c:v>
                </c:pt>
                <c:pt idx="39">
                  <c:v>230</c:v>
                </c:pt>
                <c:pt idx="40">
                  <c:v>235</c:v>
                </c:pt>
                <c:pt idx="41">
                  <c:v>232</c:v>
                </c:pt>
                <c:pt idx="42">
                  <c:v>228</c:v>
                </c:pt>
                <c:pt idx="43">
                  <c:v>242</c:v>
                </c:pt>
                <c:pt idx="44">
                  <c:v>255</c:v>
                </c:pt>
                <c:pt idx="45">
                  <c:v>241</c:v>
                </c:pt>
                <c:pt idx="46">
                  <c:v>245</c:v>
                </c:pt>
                <c:pt idx="47">
                  <c:v>250</c:v>
                </c:pt>
                <c:pt idx="48">
                  <c:v>269</c:v>
                </c:pt>
                <c:pt idx="49">
                  <c:v>284</c:v>
                </c:pt>
                <c:pt idx="50">
                  <c:v>272</c:v>
                </c:pt>
                <c:pt idx="51">
                  <c:v>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0F-4978-85AD-3C5501AAFFAA}"/>
            </c:ext>
          </c:extLst>
        </c:ser>
        <c:ser>
          <c:idx val="1"/>
          <c:order val="2"/>
          <c:tx>
            <c:strRef>
              <c:f>CASE4!$F$2</c:f>
              <c:strCache>
                <c:ptCount val="1"/>
                <c:pt idx="0">
                  <c:v>SD-注目点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>
                  <a:alpha val="50000"/>
                </a:schemeClr>
              </a:solidFill>
              <a:ln w="19050">
                <a:solidFill>
                  <a:schemeClr val="accent2"/>
                </a:solidFill>
              </a:ln>
              <a:effectLst/>
            </c:spPr>
          </c:marker>
          <c:dLbls>
            <c:dLbl>
              <c:idx val="36"/>
              <c:layout>
                <c:manualLayout>
                  <c:x val="1.743779858898406E-2"/>
                  <c:y val="7.47799555166363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0F-4978-85AD-3C5501AAFF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CASE4!$F$3:$F$54</c:f>
              <c:numCache>
                <c:formatCode>0</c:formatCode>
                <c:ptCount val="52"/>
                <c:pt idx="4">
                  <c:v>170</c:v>
                </c:pt>
                <c:pt idx="25">
                  <c:v>204</c:v>
                </c:pt>
                <c:pt idx="36">
                  <c:v>180</c:v>
                </c:pt>
                <c:pt idx="43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0F-4978-85AD-3C5501AAFFAA}"/>
            </c:ext>
          </c:extLst>
        </c:ser>
        <c:ser>
          <c:idx val="2"/>
          <c:order val="3"/>
          <c:tx>
            <c:strRef>
              <c:f>CASE4!$G$2</c:f>
              <c:strCache>
                <c:ptCount val="1"/>
                <c:pt idx="0">
                  <c:v>EN-注目点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3">
                  <a:alpha val="50000"/>
                </a:schemeClr>
              </a:solidFill>
              <a:ln w="19050">
                <a:solidFill>
                  <a:schemeClr val="accent3"/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1.743779858898406E-2"/>
                  <c:y val="8.90778525456402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0F-4978-85AD-3C5501AAFFAA}"/>
                </c:ext>
              </c:extLst>
            </c:dLbl>
            <c:dLbl>
              <c:idx val="17"/>
              <c:layout>
                <c:manualLayout>
                  <c:x val="1.8285159645737761E-3"/>
                  <c:y val="7.85063944835301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0F-4978-85AD-3C5501AAFFAA}"/>
                </c:ext>
              </c:extLst>
            </c:dLbl>
            <c:dLbl>
              <c:idx val="31"/>
              <c:layout>
                <c:manualLayout>
                  <c:x val="-1.8240561695382303E-2"/>
                  <c:y val="6.26492073903648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0F-4978-85AD-3C5501AAFFAA}"/>
                </c:ext>
              </c:extLst>
            </c:dLbl>
            <c:dLbl>
              <c:idx val="43"/>
              <c:layout>
                <c:manualLayout>
                  <c:x val="-4.0138155319912157E-4"/>
                  <c:y val="9.70064460922230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C0F-4978-85AD-3C5501AAFF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CASE4!$G$3:$G$54</c:f>
              <c:numCache>
                <c:formatCode>0</c:formatCode>
                <c:ptCount val="52"/>
                <c:pt idx="6">
                  <c:v>117</c:v>
                </c:pt>
                <c:pt idx="17">
                  <c:v>139</c:v>
                </c:pt>
                <c:pt idx="31">
                  <c:v>198</c:v>
                </c:pt>
                <c:pt idx="43">
                  <c:v>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C0F-4978-85AD-3C5501AAF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7224927"/>
        <c:axId val="2029991200"/>
      </c:lineChart>
      <c:dateAx>
        <c:axId val="1167224927"/>
        <c:scaling>
          <c:orientation val="minMax"/>
        </c:scaling>
        <c:delete val="0"/>
        <c:axPos val="b"/>
        <c:numFmt formatCode="m&quot;月&quot;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US"/>
          </a:p>
        </c:txPr>
        <c:crossAx val="2029991200"/>
        <c:crosses val="autoZero"/>
        <c:auto val="1"/>
        <c:lblOffset val="100"/>
        <c:baseTimeUnit val="days"/>
        <c:majorUnit val="1"/>
        <c:majorTimeUnit val="months"/>
        <c:minorUnit val="2"/>
      </c:dateAx>
      <c:valAx>
        <c:axId val="202999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US"/>
          </a:p>
        </c:txPr>
        <c:crossAx val="1167224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1.5858175607149751E-3"/>
          <c:y val="0.11918740925051252"/>
          <c:w val="0.46629084977421842"/>
          <c:h val="6.00077928985665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A5A5A5">
        <a:alpha val="0"/>
      </a:srgb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765112</xdr:colOff>
      <xdr:row>27</xdr:row>
      <xdr:rowOff>165226</xdr:rowOff>
    </xdr:from>
    <xdr:to>
      <xdr:col>10</xdr:col>
      <xdr:colOff>773043</xdr:colOff>
      <xdr:row>45</xdr:row>
      <xdr:rowOff>152098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88FFBA-3F04-3947-B5BC-F6087B6F36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759238</xdr:colOff>
      <xdr:row>8</xdr:row>
      <xdr:rowOff>106367</xdr:rowOff>
    </xdr:from>
    <xdr:to>
      <xdr:col>10</xdr:col>
      <xdr:colOff>719724</xdr:colOff>
      <xdr:row>26</xdr:row>
      <xdr:rowOff>41964</xdr:rowOff>
    </xdr:to>
    <xdr:graphicFrame macro="">
      <xdr:nvGraphicFramePr>
        <xdr:cNvPr id="3" name="グラフ 8">
          <a:extLst>
            <a:ext uri="{FF2B5EF4-FFF2-40B4-BE49-F238E27FC236}">
              <a16:creationId xmlns:a16="http://schemas.microsoft.com/office/drawing/2014/main" id="{5C8CC6AF-309B-0B4C-95C1-FF1370D0F5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122898</xdr:colOff>
      <xdr:row>8</xdr:row>
      <xdr:rowOff>49128</xdr:rowOff>
    </xdr:from>
    <xdr:to>
      <xdr:col>17</xdr:col>
      <xdr:colOff>759489</xdr:colOff>
      <xdr:row>26</xdr:row>
      <xdr:rowOff>117714</xdr:rowOff>
    </xdr:to>
    <xdr:graphicFrame macro="">
      <xdr:nvGraphicFramePr>
        <xdr:cNvPr id="4" name="グラフ 19">
          <a:extLst>
            <a:ext uri="{FF2B5EF4-FFF2-40B4-BE49-F238E27FC236}">
              <a16:creationId xmlns:a16="http://schemas.microsoft.com/office/drawing/2014/main" id="{AD331B73-EDE8-8E42-9D18-380CC2FABD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647700</xdr:colOff>
      <xdr:row>12</xdr:row>
      <xdr:rowOff>219075</xdr:rowOff>
    </xdr:from>
    <xdr:to>
      <xdr:col>8</xdr:col>
      <xdr:colOff>647700</xdr:colOff>
      <xdr:row>16</xdr:row>
      <xdr:rowOff>47625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A779F5AE-CC8D-450D-8981-8D7ACCFCDFCB}"/>
            </a:ext>
          </a:extLst>
        </xdr:cNvPr>
        <xdr:cNvCxnSpPr/>
      </xdr:nvCxnSpPr>
      <xdr:spPr>
        <a:xfrm>
          <a:off x="7153275" y="3076575"/>
          <a:ext cx="0" cy="781050"/>
        </a:xfrm>
        <a:prstGeom prst="line">
          <a:avLst/>
        </a:prstGeom>
        <a:ln w="15875">
          <a:solidFill>
            <a:schemeClr val="bg2">
              <a:lumMod val="75000"/>
            </a:schemeClr>
          </a:solidFill>
          <a:prstDash val="sysDash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86591</xdr:colOff>
      <xdr:row>27</xdr:row>
      <xdr:rowOff>173182</xdr:rowOff>
    </xdr:from>
    <xdr:to>
      <xdr:col>18</xdr:col>
      <xdr:colOff>25249</xdr:colOff>
      <xdr:row>45</xdr:row>
      <xdr:rowOff>160054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9F44CD1A-8585-4F6B-B562-364F0B632E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0.08089</cdr:x>
      <cdr:y>0.19443</cdr:y>
    </cdr:from>
    <cdr:to>
      <cdr:x>0.12109</cdr:x>
      <cdr:y>0.28964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2BAB06-0F98-9D03-DECA-A58A3EF74809}"/>
            </a:ext>
          </a:extLst>
        </cdr:cNvPr>
        <cdr:cNvSpPr txBox="1"/>
      </cdr:nvSpPr>
      <cdr:spPr>
        <a:xfrm xmlns:a="http://schemas.openxmlformats.org/drawingml/2006/main">
          <a:off x="460900" y="763002"/>
          <a:ext cx="229062" cy="37363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10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10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10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0.14095</cdr:x>
      <cdr:y>0.24626</cdr:y>
    </cdr:from>
    <cdr:to>
      <cdr:x>0.47652</cdr:x>
      <cdr:y>0.35302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53FDF93-A51A-40FE-9CA5-24AFD9DF6B75}"/>
            </a:ext>
          </a:extLst>
        </cdr:cNvPr>
        <cdr:cNvSpPr txBox="1"/>
      </cdr:nvSpPr>
      <cdr:spPr>
        <a:xfrm xmlns:a="http://schemas.openxmlformats.org/drawingml/2006/main">
          <a:off x="803841" y="1173195"/>
          <a:ext cx="1913758" cy="508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400" b="0"/>
            <a:t>キャンペーン期間</a:t>
          </a:r>
          <a:endParaRPr lang="en-US" sz="1400" b="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0.08564</cdr:x>
      <cdr:y>0.12355</cdr:y>
    </cdr:from>
    <cdr:to>
      <cdr:x>0.16597</cdr:x>
      <cdr:y>0.21073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2BAB06-0F98-9D03-DECA-A58A3EF74809}"/>
            </a:ext>
          </a:extLst>
        </cdr:cNvPr>
        <cdr:cNvSpPr txBox="1"/>
      </cdr:nvSpPr>
      <cdr:spPr>
        <a:xfrm xmlns:a="http://schemas.openxmlformats.org/drawingml/2006/main">
          <a:off x="452175" y="432567"/>
          <a:ext cx="424156" cy="305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altLang="ja-JP" sz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12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0.1663</cdr:x>
      <cdr:y>0.62826</cdr:y>
    </cdr:from>
    <cdr:to>
      <cdr:x>0.32769</cdr:x>
      <cdr:y>0.71509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67B018F5-30BB-8A08-053E-306035E0FDED}"/>
            </a:ext>
          </a:extLst>
        </cdr:cNvPr>
        <cdr:cNvSpPr txBox="1"/>
      </cdr:nvSpPr>
      <cdr:spPr>
        <a:xfrm xmlns:a="http://schemas.openxmlformats.org/drawingml/2006/main">
          <a:off x="878113" y="2199636"/>
          <a:ext cx="852166" cy="304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 b="1">
              <a:latin typeface="+mn-ea"/>
              <a:ea typeface="+mn-ea"/>
            </a:rPr>
            <a:t>機能追加</a:t>
          </a:r>
          <a:endParaRPr lang="en-US" sz="1100" b="1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0.50253</cdr:x>
      <cdr:y>0.50261</cdr:y>
    </cdr:from>
    <cdr:to>
      <cdr:x>0.67272</cdr:x>
      <cdr:y>0.58741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B6B5DEF-5432-5E13-1CA9-D7A96E6C43BE}"/>
            </a:ext>
          </a:extLst>
        </cdr:cNvPr>
        <cdr:cNvSpPr txBox="1"/>
      </cdr:nvSpPr>
      <cdr:spPr>
        <a:xfrm xmlns:a="http://schemas.openxmlformats.org/drawingml/2006/main">
          <a:off x="2960414" y="2122379"/>
          <a:ext cx="1002592" cy="3580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 b="1">
              <a:latin typeface="+mn-ea"/>
              <a:ea typeface="+mn-ea"/>
            </a:rPr>
            <a:t>200</a:t>
          </a:r>
          <a:r>
            <a:rPr lang="ja-JP" altLang="en-US" sz="1100" b="1">
              <a:latin typeface="+mn-ea"/>
              <a:ea typeface="+mn-ea"/>
            </a:rPr>
            <a:t>人突破</a:t>
          </a:r>
          <a:endParaRPr lang="en-US" sz="1100" b="1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0.7384</cdr:x>
      <cdr:y>0.47126</cdr:y>
    </cdr:from>
    <cdr:to>
      <cdr:x>0.90859</cdr:x>
      <cdr:y>0.55606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8B3F1A9-A904-A5BF-DA5C-46093B8280DA}"/>
            </a:ext>
          </a:extLst>
        </cdr:cNvPr>
        <cdr:cNvSpPr txBox="1"/>
      </cdr:nvSpPr>
      <cdr:spPr>
        <a:xfrm xmlns:a="http://schemas.openxmlformats.org/drawingml/2006/main">
          <a:off x="3915470" y="1598695"/>
          <a:ext cx="902457" cy="287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 b="1"/>
            <a:t>プラン変更</a:t>
          </a:r>
          <a:endParaRPr lang="en-US" sz="1100" b="1"/>
        </a:p>
      </cdr:txBody>
    </cdr:sp>
  </cdr:relSizeAnchor>
  <cdr:relSizeAnchor xmlns:cdr="http://schemas.openxmlformats.org/drawingml/2006/chartDrawing">
    <cdr:from>
      <cdr:x>0.82981</cdr:x>
      <cdr:y>0.34394</cdr:y>
    </cdr:from>
    <cdr:to>
      <cdr:x>1</cdr:x>
      <cdr:y>0.42874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3D36FB-57A3-1C31-E1F8-89277D88068E}"/>
            </a:ext>
          </a:extLst>
        </cdr:cNvPr>
        <cdr:cNvSpPr txBox="1"/>
      </cdr:nvSpPr>
      <cdr:spPr>
        <a:xfrm xmlns:a="http://schemas.openxmlformats.org/drawingml/2006/main">
          <a:off x="4400187" y="1166777"/>
          <a:ext cx="902456" cy="287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 b="1"/>
            <a:t>機能追加</a:t>
          </a:r>
          <a:endParaRPr lang="en-US" sz="11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0.07124</cdr:x>
      <cdr:y>0.14997</cdr:y>
    </cdr:from>
    <cdr:to>
      <cdr:x>0.17355</cdr:x>
      <cdr:y>0.25728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AA13A3F-F4DC-8B3E-2B9E-92DE97C061CF}"/>
            </a:ext>
          </a:extLst>
        </cdr:cNvPr>
        <cdr:cNvSpPr txBox="1"/>
      </cdr:nvSpPr>
      <cdr:spPr>
        <a:xfrm xmlns:a="http://schemas.openxmlformats.org/drawingml/2006/main">
          <a:off x="411742" y="644851"/>
          <a:ext cx="591289" cy="46140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11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11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0.66726</cdr:x>
      <cdr:y>0.08304</cdr:y>
    </cdr:from>
    <cdr:to>
      <cdr:x>0.94906</cdr:x>
      <cdr:y>0.23193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C96F4907-3282-11C8-25AD-FB419A4A3A90}"/>
            </a:ext>
          </a:extLst>
        </cdr:cNvPr>
        <cdr:cNvSpPr txBox="1"/>
      </cdr:nvSpPr>
      <cdr:spPr>
        <a:xfrm xmlns:a="http://schemas.openxmlformats.org/drawingml/2006/main">
          <a:off x="3856352" y="357034"/>
          <a:ext cx="1628634" cy="64019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50" b="1" baseline="0">
              <a:solidFill>
                <a:schemeClr val="bg1">
                  <a:lumMod val="50000"/>
                </a:schemeClr>
              </a:solidFill>
              <a:latin typeface="+mn-ea"/>
              <a:ea typeface="+mn-ea"/>
            </a:rPr>
            <a:t>9月10日: </a:t>
          </a:r>
        </a:p>
        <a:p xmlns:a="http://schemas.openxmlformats.org/drawingml/2006/main">
          <a:r>
            <a:rPr lang="en-US" sz="1050" b="1" baseline="0">
              <a:solidFill>
                <a:schemeClr val="bg1">
                  <a:lumMod val="50000"/>
                </a:schemeClr>
              </a:solidFill>
              <a:latin typeface="+mn-ea"/>
              <a:ea typeface="+mn-ea"/>
            </a:rPr>
            <a:t>プラン変更による</a:t>
          </a:r>
        </a:p>
        <a:p xmlns:a="http://schemas.openxmlformats.org/drawingml/2006/main">
          <a:r>
            <a:rPr lang="en-US" sz="1050" b="1" baseline="0">
              <a:solidFill>
                <a:schemeClr val="bg1">
                  <a:lumMod val="50000"/>
                </a:schemeClr>
              </a:solidFill>
              <a:latin typeface="+mn-ea"/>
              <a:ea typeface="+mn-ea"/>
            </a:rPr>
            <a:t>会員の流出</a:t>
          </a:r>
          <a:endParaRPr lang="en-US" sz="1050" b="1">
            <a:solidFill>
              <a:schemeClr val="bg1">
                <a:lumMod val="50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0.06866</cdr:x>
      <cdr:y>0.12823</cdr:y>
    </cdr:from>
    <cdr:to>
      <cdr:x>0.16886</cdr:x>
      <cdr:y>0.23909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70296DC-CF2A-253B-FB6F-F34AF10D1A7E}"/>
            </a:ext>
          </a:extLst>
        </cdr:cNvPr>
        <cdr:cNvSpPr txBox="1"/>
      </cdr:nvSpPr>
      <cdr:spPr>
        <a:xfrm xmlns:a="http://schemas.openxmlformats.org/drawingml/2006/main">
          <a:off x="359678" y="453346"/>
          <a:ext cx="524934" cy="39192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12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0.08564</cdr:x>
      <cdr:y>0.12355</cdr:y>
    </cdr:from>
    <cdr:to>
      <cdr:x>0.16597</cdr:x>
      <cdr:y>0.21073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2BAB06-0F98-9D03-DECA-A58A3EF74809}"/>
            </a:ext>
          </a:extLst>
        </cdr:cNvPr>
        <cdr:cNvSpPr txBox="1"/>
      </cdr:nvSpPr>
      <cdr:spPr>
        <a:xfrm xmlns:a="http://schemas.openxmlformats.org/drawingml/2006/main">
          <a:off x="452175" y="432567"/>
          <a:ext cx="424156" cy="3052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altLang="ja-JP" sz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12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12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0.1663</cdr:x>
      <cdr:y>0.62826</cdr:y>
    </cdr:from>
    <cdr:to>
      <cdr:x>0.32769</cdr:x>
      <cdr:y>0.71509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67B018F5-30BB-8A08-053E-306035E0FDED}"/>
            </a:ext>
          </a:extLst>
        </cdr:cNvPr>
        <cdr:cNvSpPr txBox="1"/>
      </cdr:nvSpPr>
      <cdr:spPr>
        <a:xfrm xmlns:a="http://schemas.openxmlformats.org/drawingml/2006/main">
          <a:off x="878113" y="2199636"/>
          <a:ext cx="852166" cy="304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 b="1">
              <a:latin typeface="+mn-ea"/>
              <a:ea typeface="+mn-ea"/>
            </a:rPr>
            <a:t>機能追加</a:t>
          </a:r>
          <a:endParaRPr lang="en-US" sz="1100" b="1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0.50253</cdr:x>
      <cdr:y>0.50261</cdr:y>
    </cdr:from>
    <cdr:to>
      <cdr:x>0.67272</cdr:x>
      <cdr:y>0.58741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B6B5DEF-5432-5E13-1CA9-D7A96E6C43BE}"/>
            </a:ext>
          </a:extLst>
        </cdr:cNvPr>
        <cdr:cNvSpPr txBox="1"/>
      </cdr:nvSpPr>
      <cdr:spPr>
        <a:xfrm xmlns:a="http://schemas.openxmlformats.org/drawingml/2006/main">
          <a:off x="2960414" y="2122379"/>
          <a:ext cx="1002592" cy="3580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 b="1">
              <a:latin typeface="+mn-ea"/>
              <a:ea typeface="+mn-ea"/>
            </a:rPr>
            <a:t>200</a:t>
          </a:r>
          <a:r>
            <a:rPr lang="ja-JP" altLang="en-US" sz="1100" b="1">
              <a:latin typeface="+mn-ea"/>
              <a:ea typeface="+mn-ea"/>
            </a:rPr>
            <a:t>人突破</a:t>
          </a:r>
          <a:endParaRPr lang="en-US" sz="1100" b="1"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0.7384</cdr:x>
      <cdr:y>0.47126</cdr:y>
    </cdr:from>
    <cdr:to>
      <cdr:x>0.90859</cdr:x>
      <cdr:y>0.55606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8B3F1A9-A904-A5BF-DA5C-46093B8280DA}"/>
            </a:ext>
          </a:extLst>
        </cdr:cNvPr>
        <cdr:cNvSpPr txBox="1"/>
      </cdr:nvSpPr>
      <cdr:spPr>
        <a:xfrm xmlns:a="http://schemas.openxmlformats.org/drawingml/2006/main">
          <a:off x="3915470" y="1598695"/>
          <a:ext cx="902457" cy="287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 b="1"/>
            <a:t>プラン変更</a:t>
          </a:r>
          <a:endParaRPr lang="en-US" sz="1100" b="1"/>
        </a:p>
      </cdr:txBody>
    </cdr:sp>
  </cdr:relSizeAnchor>
  <cdr:relSizeAnchor xmlns:cdr="http://schemas.openxmlformats.org/drawingml/2006/chartDrawing">
    <cdr:from>
      <cdr:x>0.82981</cdr:x>
      <cdr:y>0.34394</cdr:y>
    </cdr:from>
    <cdr:to>
      <cdr:x>1</cdr:x>
      <cdr:y>0.42874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3D36FB-57A3-1C31-E1F8-89277D88068E}"/>
            </a:ext>
          </a:extLst>
        </cdr:cNvPr>
        <cdr:cNvSpPr txBox="1"/>
      </cdr:nvSpPr>
      <cdr:spPr>
        <a:xfrm xmlns:a="http://schemas.openxmlformats.org/drawingml/2006/main">
          <a:off x="4400187" y="1166777"/>
          <a:ext cx="902456" cy="287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 b="1"/>
            <a:t>機能追加</a:t>
          </a:r>
          <a:endParaRPr lang="en-US" sz="1100" b="1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746460</xdr:colOff>
      <xdr:row>25</xdr:row>
      <xdr:rowOff>42640</xdr:rowOff>
    </xdr:from>
    <xdr:to>
      <xdr:col>14</xdr:col>
      <xdr:colOff>519723</xdr:colOff>
      <xdr:row>45</xdr:row>
      <xdr:rowOff>44119</xdr:rowOff>
    </xdr:to>
    <xdr:graphicFrame macro="">
      <xdr:nvGraphicFramePr>
        <xdr:cNvPr id="18" name="Chart 9">
          <a:extLst>
            <a:ext uri="{FF2B5EF4-FFF2-40B4-BE49-F238E27FC236}">
              <a16:creationId xmlns:a16="http://schemas.microsoft.com/office/drawing/2014/main" id="{1F232CB0-B03D-E84F-B85C-624C500E62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32828</xdr:colOff>
      <xdr:row>4</xdr:row>
      <xdr:rowOff>77628</xdr:rowOff>
    </xdr:from>
    <xdr:to>
      <xdr:col>21</xdr:col>
      <xdr:colOff>721281</xdr:colOff>
      <xdr:row>24</xdr:row>
      <xdr:rowOff>130506</xdr:rowOff>
    </xdr:to>
    <xdr:graphicFrame macro="">
      <xdr:nvGraphicFramePr>
        <xdr:cNvPr id="22" name="Chart 9">
          <a:extLst>
            <a:ext uri="{FF2B5EF4-FFF2-40B4-BE49-F238E27FC236}">
              <a16:creationId xmlns:a16="http://schemas.microsoft.com/office/drawing/2014/main" id="{BA85FE08-13D0-1945-A21D-04CE6C7403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751308</xdr:colOff>
      <xdr:row>4</xdr:row>
      <xdr:rowOff>72356</xdr:rowOff>
    </xdr:from>
    <xdr:to>
      <xdr:col>14</xdr:col>
      <xdr:colOff>559041</xdr:colOff>
      <xdr:row>24</xdr:row>
      <xdr:rowOff>131426</xdr:rowOff>
    </xdr:to>
    <xdr:graphicFrame macro="">
      <xdr:nvGraphicFramePr>
        <xdr:cNvPr id="24" name="Chart 9">
          <a:extLst>
            <a:ext uri="{FF2B5EF4-FFF2-40B4-BE49-F238E27FC236}">
              <a16:creationId xmlns:a16="http://schemas.microsoft.com/office/drawing/2014/main" id="{AB3A94D7-352D-904E-B893-5C68857D8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58067</xdr:colOff>
      <xdr:row>25</xdr:row>
      <xdr:rowOff>35655</xdr:rowOff>
    </xdr:from>
    <xdr:to>
      <xdr:col>21</xdr:col>
      <xdr:colOff>731875</xdr:colOff>
      <xdr:row>45</xdr:row>
      <xdr:rowOff>37134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34D4106C-35CA-3523-3723-DECDE9712620}"/>
            </a:ext>
          </a:extLst>
        </xdr:cNvPr>
        <xdr:cNvGrpSpPr/>
      </xdr:nvGrpSpPr>
      <xdr:grpSpPr>
        <a:xfrm>
          <a:off x="12604278" y="5988780"/>
          <a:ext cx="5674433" cy="4763979"/>
          <a:chOff x="12561902" y="6096000"/>
          <a:chExt cx="5661445" cy="4850570"/>
        </a:xfrm>
      </xdr:grpSpPr>
      <xdr:sp macro="" textlink="">
        <xdr:nvSpPr>
          <xdr:cNvPr id="45" name="正方形/長方形 5">
            <a:extLst>
              <a:ext uri="{FF2B5EF4-FFF2-40B4-BE49-F238E27FC236}">
                <a16:creationId xmlns:a16="http://schemas.microsoft.com/office/drawing/2014/main" id="{28258978-D177-2DD2-94C9-A5B2D62548CC}"/>
              </a:ext>
            </a:extLst>
          </xdr:cNvPr>
          <xdr:cNvSpPr/>
        </xdr:nvSpPr>
        <xdr:spPr>
          <a:xfrm>
            <a:off x="13491346" y="7273636"/>
            <a:ext cx="1740969" cy="3114587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en-US" sz="1100">
              <a:solidFill>
                <a:schemeClr val="tx1">
                  <a:lumMod val="65000"/>
                  <a:lumOff val="35000"/>
                </a:schemeClr>
              </a:solidFill>
            </a:endParaRPr>
          </a:p>
        </xdr:txBody>
      </xdr:sp>
      <xdr:graphicFrame macro="">
        <xdr:nvGraphicFramePr>
          <xdr:cNvPr id="2" name="Chart 9">
            <a:extLst>
              <a:ext uri="{FF2B5EF4-FFF2-40B4-BE49-F238E27FC236}">
                <a16:creationId xmlns:a16="http://schemas.microsoft.com/office/drawing/2014/main" id="{2005FD72-4140-4A33-BA99-B79397E3020E}"/>
              </a:ext>
            </a:extLst>
          </xdr:cNvPr>
          <xdr:cNvGraphicFramePr>
            <a:graphicFrameLocks/>
          </xdr:cNvGraphicFramePr>
        </xdr:nvGraphicFramePr>
        <xdr:xfrm>
          <a:off x="12561902" y="6096000"/>
          <a:ext cx="5661445" cy="48505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0.08089</cdr:x>
      <cdr:y>0.19443</cdr:y>
    </cdr:from>
    <cdr:to>
      <cdr:x>0.12109</cdr:x>
      <cdr:y>0.28964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2BAB06-0F98-9D03-DECA-A58A3EF74809}"/>
            </a:ext>
          </a:extLst>
        </cdr:cNvPr>
        <cdr:cNvSpPr txBox="1"/>
      </cdr:nvSpPr>
      <cdr:spPr>
        <a:xfrm xmlns:a="http://schemas.openxmlformats.org/drawingml/2006/main">
          <a:off x="460900" y="763002"/>
          <a:ext cx="229062" cy="37363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10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10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10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  <cdr:relSizeAnchor xmlns:cdr="http://schemas.openxmlformats.org/drawingml/2006/chartDrawing">
    <cdr:from>
      <cdr:x>0.13761</cdr:x>
      <cdr:y>0.32224</cdr:y>
    </cdr:from>
    <cdr:to>
      <cdr:x>0.47318</cdr:x>
      <cdr:y>0.429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53FDF93-A51A-40FE-9CA5-24AFD9DF6B75}"/>
            </a:ext>
          </a:extLst>
        </cdr:cNvPr>
        <cdr:cNvSpPr txBox="1"/>
      </cdr:nvSpPr>
      <cdr:spPr>
        <a:xfrm xmlns:a="http://schemas.openxmlformats.org/drawingml/2006/main">
          <a:off x="782819" y="1234602"/>
          <a:ext cx="1908920" cy="409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200" b="0"/>
            <a:t>キャンペーン期間</a:t>
          </a:r>
          <a:endParaRPr lang="en-US" sz="1200" b="0"/>
        </a:p>
      </cdr:txBody>
    </cdr:sp>
  </cdr:relSizeAnchor>
  <cdr:relSizeAnchor xmlns:cdr="http://schemas.openxmlformats.org/drawingml/2006/chartDrawing">
    <cdr:from>
      <cdr:x>0.16223</cdr:x>
      <cdr:y>0.39797</cdr:y>
    </cdr:from>
    <cdr:to>
      <cdr:x>0.44912</cdr:x>
      <cdr:y>0.39797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46803E52-C938-30E5-6C91-0CB11FD6BE90}"/>
            </a:ext>
          </a:extLst>
        </cdr:cNvPr>
        <cdr:cNvCxnSpPr/>
      </cdr:nvCxnSpPr>
      <cdr:spPr>
        <a:xfrm xmlns:a="http://schemas.openxmlformats.org/drawingml/2006/main">
          <a:off x="922856" y="1524741"/>
          <a:ext cx="1631999" cy="0"/>
        </a:xfrm>
        <a:prstGeom xmlns:a="http://schemas.openxmlformats.org/drawingml/2006/main" prst="straightConnector1">
          <a:avLst/>
        </a:prstGeom>
        <a:ln xmlns:a="http://schemas.openxmlformats.org/drawingml/2006/main" w="28575">
          <a:solidFill>
            <a:schemeClr val="tx1">
              <a:lumMod val="50000"/>
              <a:lumOff val="50000"/>
            </a:schemeClr>
          </a:solidFill>
          <a:headEnd type="triangle"/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0.06902</cdr:x>
      <cdr:y>0.19626</cdr:y>
    </cdr:from>
    <cdr:to>
      <cdr:x>0.12609</cdr:x>
      <cdr:y>0.28138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2BAB06-0F98-9D03-DECA-A58A3EF74809}"/>
            </a:ext>
          </a:extLst>
        </cdr:cNvPr>
        <cdr:cNvSpPr txBox="1"/>
      </cdr:nvSpPr>
      <cdr:spPr>
        <a:xfrm xmlns:a="http://schemas.openxmlformats.org/drawingml/2006/main">
          <a:off x="395693" y="759448"/>
          <a:ext cx="327163" cy="32938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11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11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0.07933</cdr:x>
      <cdr:y>0.17978</cdr:y>
    </cdr:from>
    <cdr:to>
      <cdr:x>0.13654</cdr:x>
      <cdr:y>0.26555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5E0C32-D54C-383D-BA5B-3A5DBB8244BC}"/>
            </a:ext>
          </a:extLst>
        </cdr:cNvPr>
        <cdr:cNvSpPr txBox="1"/>
      </cdr:nvSpPr>
      <cdr:spPr>
        <a:xfrm xmlns:a="http://schemas.openxmlformats.org/drawingml/2006/main">
          <a:off x="457200" y="677334"/>
          <a:ext cx="329718" cy="32310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(</a:t>
          </a:r>
          <a:r>
            <a:rPr lang="ja-JP" altLang="en-US" sz="11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11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)</a:t>
          </a:r>
          <a:endParaRPr lang="en-US" sz="1100">
            <a:solidFill>
              <a:schemeClr val="tx1">
                <a:lumMod val="65000"/>
                <a:lumOff val="35000"/>
              </a:schemeClr>
            </a:solidFill>
            <a:latin typeface="+mn-ea"/>
            <a:ea typeface="+mn-ea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62FC3-E49D-7E40-BCAD-25A7BEF4B651}">
  <dimension ref="A2:BH100"/>
  <sheetViews>
    <sheetView showGridLines="0" tabSelected="1" zoomScale="64" zoomScaleNormal="64" workbookViewId="0"/>
  </sheetViews>
  <sheetFormatPr defaultColWidth="11" defaultRowHeight="18.75"/>
  <cols>
    <col min="1" max="1" width="8.375" customWidth="1"/>
    <col min="5" max="5" width="11" style="6"/>
    <col min="12" max="12" width="11.875" customWidth="1"/>
    <col min="20" max="20" width="11" customWidth="1"/>
    <col min="30" max="30" width="16.375" customWidth="1"/>
    <col min="58" max="58" width="3" customWidth="1"/>
  </cols>
  <sheetData>
    <row r="2" spans="1:60">
      <c r="B2" s="20" t="s">
        <v>1</v>
      </c>
      <c r="C2" s="20" t="s">
        <v>2</v>
      </c>
      <c r="D2" s="14"/>
      <c r="E2" s="19"/>
      <c r="F2" s="16"/>
      <c r="P2" s="14"/>
      <c r="AX2" s="14"/>
      <c r="AY2" s="14"/>
      <c r="BA2" s="15"/>
      <c r="BB2" s="15"/>
      <c r="BD2" s="15"/>
      <c r="BE2" s="15"/>
      <c r="BG2" s="15"/>
      <c r="BH2" s="15"/>
    </row>
    <row r="3" spans="1:60">
      <c r="A3" s="3"/>
      <c r="B3" s="4">
        <v>45298</v>
      </c>
      <c r="C3" s="5">
        <v>151.27191931823813</v>
      </c>
      <c r="D3" s="2"/>
      <c r="E3" s="11"/>
      <c r="F3" s="2"/>
      <c r="G3" s="1"/>
      <c r="H3" s="1"/>
      <c r="K3" s="1"/>
      <c r="L3" s="2"/>
      <c r="M3" s="17"/>
      <c r="N3" s="1"/>
      <c r="O3" s="2"/>
      <c r="P3" s="2"/>
      <c r="R3" s="14"/>
      <c r="S3" s="14"/>
      <c r="U3" s="18"/>
      <c r="V3" s="18"/>
      <c r="AI3" s="15"/>
      <c r="AJ3" s="15"/>
      <c r="AL3" s="15"/>
      <c r="AM3" s="15"/>
      <c r="AO3" s="15"/>
      <c r="AP3" s="15"/>
      <c r="AX3" s="3"/>
      <c r="AY3" s="2"/>
      <c r="BA3" s="3"/>
      <c r="BB3" s="2"/>
      <c r="BD3" s="3"/>
      <c r="BE3" s="2"/>
      <c r="BG3" s="3"/>
      <c r="BH3" s="2"/>
    </row>
    <row r="4" spans="1:60">
      <c r="A4" s="3"/>
      <c r="B4" s="4">
        <f>B3+7</f>
        <v>45305</v>
      </c>
      <c r="C4" s="5">
        <v>152.29457854395804</v>
      </c>
      <c r="D4" s="2"/>
      <c r="E4" s="11"/>
      <c r="F4" s="2"/>
      <c r="G4" s="1"/>
      <c r="H4" s="1"/>
      <c r="L4" s="2"/>
      <c r="M4" s="17"/>
      <c r="N4" s="1"/>
      <c r="O4" s="2"/>
      <c r="P4" s="2"/>
      <c r="R4" s="3"/>
      <c r="S4" s="2"/>
      <c r="AI4" s="3"/>
      <c r="AJ4" s="2"/>
      <c r="AL4" s="3"/>
      <c r="AM4" s="2"/>
      <c r="AO4" s="3"/>
      <c r="AP4" s="2"/>
      <c r="AX4" s="3"/>
      <c r="AY4" s="2"/>
      <c r="BA4" s="3"/>
      <c r="BB4" s="2"/>
      <c r="BD4" s="3"/>
      <c r="BE4" s="2"/>
      <c r="BG4" s="3"/>
      <c r="BH4" s="2"/>
    </row>
    <row r="5" spans="1:60">
      <c r="A5" s="3"/>
      <c r="B5" s="4">
        <f t="shared" ref="B5:B54" si="0">B4+7</f>
        <v>45312</v>
      </c>
      <c r="C5" s="5">
        <v>156.13634712983486</v>
      </c>
      <c r="D5" s="2"/>
      <c r="E5" s="11"/>
      <c r="F5" s="2"/>
      <c r="G5" s="1"/>
      <c r="H5" s="1"/>
      <c r="L5" s="2"/>
      <c r="M5" s="17"/>
      <c r="N5" s="1"/>
      <c r="O5" s="2"/>
      <c r="P5" s="2"/>
      <c r="R5" s="3"/>
      <c r="S5" s="2"/>
      <c r="U5" s="3"/>
      <c r="V5" s="2"/>
      <c r="AI5" s="3"/>
      <c r="AJ5" s="2"/>
      <c r="AL5" s="3"/>
      <c r="AM5" s="2"/>
      <c r="AO5" s="3"/>
      <c r="AP5" s="2"/>
      <c r="AX5" s="3"/>
      <c r="AY5" s="2"/>
      <c r="BA5" s="3"/>
      <c r="BB5" s="2"/>
      <c r="BD5" s="3"/>
      <c r="BE5" s="2"/>
      <c r="BG5" s="3"/>
      <c r="BH5" s="2"/>
    </row>
    <row r="6" spans="1:60">
      <c r="A6" s="3"/>
      <c r="B6" s="4">
        <f t="shared" si="0"/>
        <v>45319</v>
      </c>
      <c r="C6" s="5">
        <v>151.98271356534693</v>
      </c>
      <c r="D6" s="2"/>
      <c r="E6" s="11"/>
      <c r="F6" s="2"/>
      <c r="G6" s="1"/>
      <c r="H6" s="1"/>
      <c r="L6" s="2"/>
      <c r="M6" s="17"/>
      <c r="N6" s="1"/>
      <c r="O6" s="2"/>
      <c r="P6" s="2"/>
      <c r="R6" s="3"/>
      <c r="S6" s="2"/>
      <c r="U6" s="3"/>
      <c r="V6" s="2"/>
      <c r="AI6" s="3"/>
      <c r="AJ6" s="2"/>
      <c r="AL6" s="3"/>
      <c r="AM6" s="2"/>
      <c r="AO6" s="3"/>
      <c r="AP6" s="2"/>
      <c r="AX6" s="3"/>
      <c r="AY6" s="2"/>
      <c r="BA6" s="3"/>
      <c r="BB6" s="2"/>
      <c r="BD6" s="3"/>
      <c r="BE6" s="2"/>
      <c r="BG6" s="3"/>
      <c r="BH6" s="2"/>
    </row>
    <row r="7" spans="1:60">
      <c r="A7" s="3"/>
      <c r="B7" s="4">
        <f t="shared" si="0"/>
        <v>45326</v>
      </c>
      <c r="C7" s="5">
        <v>170</v>
      </c>
      <c r="D7" s="2"/>
      <c r="E7" s="11"/>
      <c r="F7" s="2"/>
      <c r="G7" s="1"/>
      <c r="H7" s="1"/>
      <c r="I7" s="2"/>
      <c r="J7" s="2"/>
      <c r="L7" s="2"/>
      <c r="M7" s="17"/>
      <c r="N7" s="1"/>
      <c r="O7" s="2"/>
      <c r="P7" s="2"/>
      <c r="R7" s="3"/>
      <c r="S7" s="2"/>
      <c r="U7" s="3"/>
      <c r="V7" s="2"/>
      <c r="AI7" s="3"/>
      <c r="AJ7" s="2"/>
      <c r="AL7" s="3"/>
      <c r="AM7" s="2"/>
      <c r="AO7" s="3"/>
      <c r="AP7" s="2"/>
      <c r="AX7" s="3"/>
      <c r="AY7" s="2"/>
      <c r="BA7" s="3"/>
      <c r="BB7" s="2"/>
      <c r="BD7" s="3"/>
      <c r="BE7" s="2"/>
      <c r="BG7" s="3"/>
      <c r="BH7" s="2"/>
    </row>
    <row r="8" spans="1:60">
      <c r="A8" s="3"/>
      <c r="B8" s="4">
        <f t="shared" si="0"/>
        <v>45333</v>
      </c>
      <c r="C8" s="5">
        <v>172</v>
      </c>
      <c r="D8" s="2"/>
      <c r="E8" s="11"/>
      <c r="F8" s="2"/>
      <c r="G8" s="1"/>
      <c r="H8" s="1"/>
      <c r="K8" s="1"/>
      <c r="L8" s="2"/>
      <c r="M8" s="17"/>
      <c r="N8" s="1"/>
      <c r="O8" s="2"/>
      <c r="P8" s="2"/>
      <c r="R8" s="3"/>
      <c r="S8" s="2"/>
      <c r="U8" s="3"/>
      <c r="V8" s="2"/>
      <c r="AI8" s="3"/>
      <c r="AJ8" s="2"/>
      <c r="AL8" s="3"/>
      <c r="AM8" s="2"/>
      <c r="AO8" s="3"/>
      <c r="AP8" s="2"/>
      <c r="AX8" s="3"/>
      <c r="AY8" s="2"/>
      <c r="BA8" s="3"/>
      <c r="BB8" s="2"/>
      <c r="BD8" s="3"/>
      <c r="BE8" s="2"/>
      <c r="BG8" s="3"/>
      <c r="BH8" s="2"/>
    </row>
    <row r="9" spans="1:60">
      <c r="A9" s="3"/>
      <c r="B9" s="4">
        <f t="shared" si="0"/>
        <v>45340</v>
      </c>
      <c r="C9" s="5">
        <v>169.94401629093068</v>
      </c>
      <c r="D9" s="2"/>
      <c r="E9" s="11"/>
      <c r="F9" s="2"/>
      <c r="G9" s="1"/>
      <c r="H9" s="1"/>
      <c r="J9" s="2"/>
      <c r="K9" s="1"/>
      <c r="L9" s="2"/>
      <c r="M9" s="17"/>
      <c r="N9" s="1"/>
      <c r="O9" s="2"/>
      <c r="P9" s="2"/>
      <c r="R9" s="3"/>
      <c r="S9" s="2"/>
      <c r="U9" s="3"/>
      <c r="V9" s="2"/>
      <c r="AI9" s="3"/>
      <c r="AJ9" s="2"/>
      <c r="AL9" s="3"/>
      <c r="AM9" s="2"/>
      <c r="AO9" s="3"/>
      <c r="AP9" s="2"/>
      <c r="AX9" s="3"/>
      <c r="AY9" s="2"/>
      <c r="BA9" s="3"/>
      <c r="BB9" s="2"/>
      <c r="BG9" s="3"/>
      <c r="BH9" s="2"/>
    </row>
    <row r="10" spans="1:60">
      <c r="A10" s="3"/>
      <c r="B10" s="4">
        <f t="shared" si="0"/>
        <v>45347</v>
      </c>
      <c r="C10" s="5">
        <v>164.93185503052459</v>
      </c>
      <c r="D10" s="2"/>
      <c r="E10" s="11"/>
      <c r="F10" s="2"/>
      <c r="G10" s="1"/>
      <c r="H10" s="1"/>
      <c r="K10" s="1"/>
      <c r="L10" s="2"/>
      <c r="M10" s="17"/>
      <c r="N10" s="1"/>
      <c r="O10" s="2"/>
      <c r="P10" s="2"/>
      <c r="R10" s="3"/>
      <c r="S10" s="2"/>
      <c r="U10" s="3"/>
      <c r="V10" s="2"/>
      <c r="AI10" s="3"/>
      <c r="AJ10" s="2"/>
      <c r="AL10" s="3"/>
      <c r="AM10" s="2"/>
      <c r="AO10" s="3"/>
      <c r="AP10" s="2"/>
      <c r="AX10" s="3"/>
      <c r="AY10" s="2"/>
      <c r="BA10" s="3"/>
      <c r="BB10" s="2"/>
      <c r="BG10" s="3"/>
      <c r="BH10" s="2"/>
    </row>
    <row r="11" spans="1:60">
      <c r="A11" s="3"/>
      <c r="B11" s="4">
        <f t="shared" si="0"/>
        <v>45354</v>
      </c>
      <c r="C11" s="5">
        <v>171.23505198647155</v>
      </c>
      <c r="D11" s="2"/>
      <c r="E11" s="11"/>
      <c r="F11" s="2"/>
      <c r="G11" s="1"/>
      <c r="H11" s="1"/>
      <c r="K11" s="1"/>
      <c r="L11" s="2"/>
      <c r="M11" s="17"/>
      <c r="N11" s="1"/>
      <c r="O11" s="2"/>
      <c r="P11" s="2"/>
      <c r="R11" s="3"/>
      <c r="S11" s="2"/>
      <c r="U11" s="3"/>
      <c r="V11" s="2"/>
      <c r="AI11" s="3"/>
      <c r="AJ11" s="2"/>
      <c r="AL11" s="3"/>
      <c r="AM11" s="2"/>
      <c r="AO11" s="3"/>
      <c r="AP11" s="2"/>
      <c r="AX11" s="3"/>
      <c r="AY11" s="2"/>
      <c r="BA11" s="3"/>
      <c r="BB11" s="2"/>
      <c r="BG11" s="3"/>
      <c r="BH11" s="2"/>
    </row>
    <row r="12" spans="1:60">
      <c r="A12" s="3"/>
      <c r="B12" s="4">
        <f t="shared" si="0"/>
        <v>45361</v>
      </c>
      <c r="C12" s="5">
        <v>174.12347486704888</v>
      </c>
      <c r="D12" s="2"/>
      <c r="E12" s="11"/>
      <c r="F12" s="2"/>
      <c r="G12" s="1"/>
      <c r="H12" s="1"/>
      <c r="K12" s="1"/>
      <c r="L12" s="2"/>
      <c r="M12" s="17"/>
      <c r="N12" s="1"/>
      <c r="O12" s="2"/>
      <c r="P12" s="2"/>
      <c r="R12" s="3"/>
      <c r="S12" s="2"/>
      <c r="U12" s="3"/>
      <c r="V12" s="2"/>
      <c r="AI12" s="3"/>
      <c r="AJ12" s="2"/>
      <c r="AL12" s="3"/>
      <c r="AM12" s="2"/>
      <c r="AO12" s="3"/>
      <c r="AP12" s="2"/>
      <c r="AX12" s="3"/>
      <c r="AY12" s="2"/>
      <c r="BA12" s="3"/>
      <c r="BB12" s="2"/>
      <c r="BG12" s="3"/>
      <c r="BH12" s="2"/>
    </row>
    <row r="13" spans="1:60">
      <c r="A13" s="3"/>
      <c r="B13" s="4">
        <f t="shared" si="0"/>
        <v>45368</v>
      </c>
      <c r="C13" s="5">
        <v>168.86145174227178</v>
      </c>
      <c r="D13" s="2"/>
      <c r="E13" s="11"/>
      <c r="F13" s="2"/>
      <c r="G13" s="1"/>
      <c r="H13" s="1"/>
      <c r="K13" s="1"/>
      <c r="L13" s="2"/>
      <c r="M13" s="17"/>
      <c r="N13" s="1"/>
      <c r="O13" s="2"/>
      <c r="P13" s="2"/>
      <c r="R13" s="3"/>
      <c r="S13" s="2"/>
      <c r="U13" s="3"/>
      <c r="V13" s="2"/>
      <c r="AI13" s="3"/>
      <c r="AJ13" s="2"/>
      <c r="AL13" s="3"/>
      <c r="AM13" s="2"/>
      <c r="AO13" s="3"/>
      <c r="AP13" s="2"/>
      <c r="AX13" s="3"/>
      <c r="AY13" s="2"/>
      <c r="BA13" s="3"/>
      <c r="BB13" s="2"/>
      <c r="BG13" s="3"/>
      <c r="BH13" s="2"/>
    </row>
    <row r="14" spans="1:60">
      <c r="A14" s="3"/>
      <c r="B14" s="4">
        <f t="shared" si="0"/>
        <v>45375</v>
      </c>
      <c r="C14" s="5">
        <v>171.22056315613344</v>
      </c>
      <c r="D14" s="2"/>
      <c r="E14" s="11"/>
      <c r="F14" s="2"/>
      <c r="G14" s="1"/>
      <c r="H14" s="1"/>
      <c r="K14" s="1"/>
      <c r="L14" s="2"/>
      <c r="M14" s="17"/>
      <c r="N14" s="1"/>
      <c r="O14" s="2"/>
      <c r="P14" s="2"/>
      <c r="R14" s="3"/>
      <c r="S14" s="2"/>
      <c r="U14" s="3"/>
      <c r="V14" s="2"/>
      <c r="AI14" s="3"/>
      <c r="AJ14" s="2"/>
      <c r="AL14" s="3"/>
      <c r="AM14" s="2"/>
      <c r="AO14" s="3"/>
      <c r="AP14" s="2"/>
      <c r="AX14" s="3"/>
      <c r="AY14" s="2"/>
    </row>
    <row r="15" spans="1:60">
      <c r="A15" s="3"/>
      <c r="B15" s="4">
        <f t="shared" si="0"/>
        <v>45382</v>
      </c>
      <c r="C15" s="5">
        <v>176.10701616260928</v>
      </c>
      <c r="D15" s="2"/>
      <c r="E15" s="11"/>
      <c r="F15" s="2"/>
      <c r="G15" s="1"/>
      <c r="H15" s="1"/>
      <c r="K15" s="1"/>
      <c r="L15" s="2"/>
      <c r="M15" s="17"/>
      <c r="N15" s="1"/>
      <c r="O15" s="2"/>
      <c r="P15" s="2"/>
      <c r="R15" s="3"/>
      <c r="S15" s="2"/>
      <c r="U15" s="3"/>
      <c r="V15" s="2"/>
      <c r="AI15" s="3"/>
      <c r="AJ15" s="2"/>
      <c r="AL15" s="3"/>
      <c r="AM15" s="2"/>
      <c r="AO15" s="3"/>
      <c r="AP15" s="2"/>
      <c r="AX15" s="3"/>
      <c r="AY15" s="2"/>
    </row>
    <row r="16" spans="1:60">
      <c r="A16" s="3"/>
      <c r="B16" s="4">
        <f t="shared" si="0"/>
        <v>45389</v>
      </c>
      <c r="C16" s="5">
        <v>184.43107405251138</v>
      </c>
      <c r="D16" s="2"/>
      <c r="E16" s="11"/>
      <c r="F16" s="2"/>
      <c r="G16" s="1"/>
      <c r="H16" s="1"/>
      <c r="K16" s="1"/>
      <c r="L16" s="2"/>
      <c r="M16" s="17"/>
      <c r="N16" s="1"/>
      <c r="O16" s="2"/>
      <c r="P16" s="2"/>
      <c r="R16" s="3"/>
      <c r="S16" s="2"/>
      <c r="U16" s="3"/>
      <c r="V16" s="2"/>
      <c r="AI16" s="3"/>
      <c r="AJ16" s="2"/>
      <c r="AL16" s="3"/>
      <c r="AM16" s="2"/>
      <c r="AO16" s="3"/>
      <c r="AP16" s="2"/>
      <c r="AX16" s="3"/>
      <c r="AY16" s="2"/>
      <c r="BA16" s="3"/>
      <c r="BB16" s="2"/>
    </row>
    <row r="17" spans="1:54">
      <c r="A17" s="3"/>
      <c r="B17" s="4">
        <f t="shared" si="0"/>
        <v>45396</v>
      </c>
      <c r="C17" s="5">
        <v>183.30121438909805</v>
      </c>
      <c r="D17" s="2"/>
      <c r="E17" s="11"/>
      <c r="F17" s="2"/>
      <c r="G17" s="1"/>
      <c r="H17" s="1"/>
      <c r="K17" s="1"/>
      <c r="L17" s="2"/>
      <c r="M17" s="17"/>
      <c r="N17" s="1"/>
      <c r="O17" s="2"/>
      <c r="P17" s="2"/>
      <c r="R17" s="3"/>
      <c r="S17" s="2"/>
      <c r="U17" s="3"/>
      <c r="V17" s="2"/>
      <c r="AI17" s="3"/>
      <c r="AJ17" s="2"/>
      <c r="AL17" s="3"/>
      <c r="AM17" s="2"/>
      <c r="AO17" s="3"/>
      <c r="AP17" s="2"/>
      <c r="AX17" s="3"/>
      <c r="AY17" s="2"/>
      <c r="BA17" s="3"/>
      <c r="BB17" s="2"/>
    </row>
    <row r="18" spans="1:54">
      <c r="A18" s="3"/>
      <c r="B18" s="4">
        <f t="shared" si="0"/>
        <v>45403</v>
      </c>
      <c r="C18" s="5">
        <v>187.08331792332973</v>
      </c>
      <c r="D18" s="2"/>
      <c r="E18" s="11"/>
      <c r="F18" s="2"/>
      <c r="G18" s="1"/>
      <c r="H18" s="1"/>
      <c r="K18" s="1"/>
      <c r="L18" s="2"/>
      <c r="O18" s="2"/>
      <c r="P18" s="2"/>
      <c r="R18" s="3"/>
      <c r="S18" s="2"/>
      <c r="U18" s="3"/>
      <c r="V18" s="2"/>
      <c r="AI18" s="3"/>
      <c r="AJ18" s="2"/>
      <c r="AL18" s="3"/>
      <c r="AM18" s="2"/>
      <c r="AO18" s="3"/>
      <c r="AP18" s="2"/>
      <c r="AX18" s="3"/>
      <c r="AY18" s="2"/>
    </row>
    <row r="19" spans="1:54">
      <c r="A19" s="3"/>
      <c r="B19" s="4">
        <f t="shared" si="0"/>
        <v>45410</v>
      </c>
      <c r="C19" s="5">
        <v>181.30987747212518</v>
      </c>
      <c r="D19" s="2"/>
      <c r="E19" s="11"/>
      <c r="F19" s="2"/>
      <c r="G19" s="1"/>
      <c r="H19" s="1"/>
      <c r="K19" s="1"/>
      <c r="L19" s="2"/>
      <c r="O19" s="2"/>
      <c r="P19" s="2"/>
      <c r="R19" s="3"/>
      <c r="S19" s="2"/>
      <c r="U19" s="3"/>
      <c r="V19" s="2"/>
      <c r="AI19" s="3"/>
      <c r="AJ19" s="2"/>
      <c r="AO19" s="3"/>
      <c r="AP19" s="2"/>
      <c r="AX19" s="3"/>
      <c r="AY19" s="2"/>
    </row>
    <row r="20" spans="1:54">
      <c r="A20" s="3"/>
      <c r="B20" s="4">
        <f t="shared" si="0"/>
        <v>45417</v>
      </c>
      <c r="C20" s="5">
        <v>186.03132362364568</v>
      </c>
      <c r="D20" s="2"/>
      <c r="E20" s="11"/>
      <c r="F20" s="2"/>
      <c r="G20" s="1"/>
      <c r="H20" s="1"/>
      <c r="J20" s="2"/>
      <c r="K20" s="1"/>
      <c r="L20" s="2"/>
      <c r="O20" s="2"/>
      <c r="P20" s="2"/>
      <c r="U20" s="3"/>
      <c r="V20" s="2"/>
      <c r="AI20" s="3"/>
      <c r="AJ20" s="2"/>
      <c r="AX20" s="3"/>
      <c r="AY20" s="2"/>
    </row>
    <row r="21" spans="1:54">
      <c r="A21" s="3"/>
      <c r="B21" s="4">
        <f t="shared" si="0"/>
        <v>45424</v>
      </c>
      <c r="C21" s="5">
        <v>192.83137482682119</v>
      </c>
      <c r="D21" s="2"/>
      <c r="E21" s="11"/>
      <c r="F21" s="2"/>
      <c r="G21" s="1"/>
      <c r="H21" s="1"/>
      <c r="K21" s="1"/>
      <c r="L21" s="2"/>
      <c r="O21" s="2"/>
      <c r="P21" s="2"/>
      <c r="U21" s="3"/>
      <c r="V21" s="2"/>
      <c r="AI21" s="3"/>
      <c r="AJ21" s="2"/>
      <c r="AX21" s="3"/>
      <c r="AY21" s="2"/>
    </row>
    <row r="22" spans="1:54">
      <c r="A22" s="3"/>
      <c r="B22" s="4">
        <f t="shared" si="0"/>
        <v>45431</v>
      </c>
      <c r="C22" s="5">
        <v>193.5993924851868</v>
      </c>
      <c r="D22" s="2"/>
      <c r="E22" s="11"/>
      <c r="F22" s="2"/>
      <c r="G22" s="1"/>
      <c r="H22" s="1"/>
      <c r="I22" s="2"/>
      <c r="J22" s="2"/>
      <c r="K22" s="1"/>
      <c r="L22" s="2"/>
      <c r="O22" s="2"/>
      <c r="P22" s="2"/>
      <c r="U22" s="3"/>
      <c r="V22" s="2"/>
      <c r="AI22" s="3"/>
      <c r="AJ22" s="2"/>
      <c r="AX22" s="3"/>
      <c r="AY22" s="2"/>
    </row>
    <row r="23" spans="1:54">
      <c r="A23" s="3"/>
      <c r="B23" s="4">
        <f t="shared" si="0"/>
        <v>45438</v>
      </c>
      <c r="C23" s="5">
        <v>200.59718121318727</v>
      </c>
      <c r="D23" s="2"/>
      <c r="E23" s="11"/>
      <c r="F23" s="2"/>
      <c r="G23" s="1"/>
      <c r="H23" s="1"/>
      <c r="K23" s="1"/>
      <c r="L23" s="2"/>
      <c r="O23" s="2"/>
      <c r="P23" s="2"/>
      <c r="U23" s="3"/>
      <c r="V23" s="2"/>
      <c r="AI23" s="3"/>
      <c r="AJ23" s="2"/>
      <c r="AX23" s="3"/>
      <c r="AY23" s="2"/>
    </row>
    <row r="24" spans="1:54">
      <c r="A24" s="3"/>
      <c r="B24" s="4">
        <f t="shared" si="0"/>
        <v>45445</v>
      </c>
      <c r="C24" s="5">
        <v>199.22102096714926</v>
      </c>
      <c r="D24" s="2"/>
      <c r="E24" s="11"/>
      <c r="F24" s="2"/>
      <c r="G24" s="1"/>
      <c r="H24" s="1"/>
      <c r="K24" s="1"/>
      <c r="L24" s="2"/>
      <c r="O24" s="2"/>
      <c r="P24" s="2"/>
      <c r="U24" s="3"/>
      <c r="V24" s="2"/>
      <c r="AI24" s="3"/>
      <c r="AJ24" s="2"/>
      <c r="AX24" s="3"/>
      <c r="AY24" s="2"/>
    </row>
    <row r="25" spans="1:54">
      <c r="A25" s="3"/>
      <c r="B25" s="4">
        <f t="shared" si="0"/>
        <v>45452</v>
      </c>
      <c r="C25" s="5">
        <v>195.61586394327742</v>
      </c>
      <c r="D25" s="2"/>
      <c r="E25" s="11"/>
      <c r="F25" s="2"/>
      <c r="G25" s="1"/>
      <c r="H25" s="1"/>
      <c r="K25" s="1"/>
      <c r="L25" s="2"/>
      <c r="O25" s="2"/>
      <c r="P25" s="2"/>
      <c r="U25" s="3"/>
      <c r="V25" s="2"/>
      <c r="AI25" s="3"/>
      <c r="AJ25" s="2"/>
      <c r="AX25" s="3"/>
      <c r="AY25" s="2"/>
      <c r="BA25" s="3"/>
      <c r="BB25" s="2"/>
    </row>
    <row r="26" spans="1:54">
      <c r="A26" s="3"/>
      <c r="B26" s="4">
        <f t="shared" si="0"/>
        <v>45459</v>
      </c>
      <c r="C26" s="5">
        <v>201.19767279785066</v>
      </c>
      <c r="D26" s="2"/>
      <c r="E26" s="11"/>
      <c r="F26" s="2"/>
      <c r="G26" s="1"/>
      <c r="H26" s="1"/>
      <c r="K26" s="1"/>
      <c r="L26" s="2"/>
      <c r="O26" s="2"/>
      <c r="P26" s="2"/>
      <c r="U26" s="3"/>
      <c r="V26" s="2"/>
      <c r="AI26" s="3"/>
      <c r="AJ26" s="2"/>
      <c r="AX26" s="3"/>
      <c r="AY26" s="2"/>
      <c r="BA26" s="3"/>
      <c r="BB26" s="2"/>
    </row>
    <row r="27" spans="1:54">
      <c r="A27" s="3"/>
      <c r="B27" s="4">
        <f t="shared" si="0"/>
        <v>45466</v>
      </c>
      <c r="C27" s="5">
        <v>197.62111736436106</v>
      </c>
      <c r="D27" s="2"/>
      <c r="E27" s="11"/>
      <c r="F27" s="2"/>
      <c r="G27" s="1"/>
      <c r="H27" s="1"/>
      <c r="K27" s="1"/>
      <c r="L27" s="2"/>
      <c r="O27" s="2"/>
      <c r="P27" s="2"/>
      <c r="U27" s="3"/>
      <c r="V27" s="2"/>
      <c r="AI27" s="3"/>
      <c r="AJ27" s="2"/>
      <c r="AX27" s="3"/>
      <c r="AY27" s="2"/>
      <c r="BA27" s="3"/>
      <c r="BB27" s="2"/>
    </row>
    <row r="28" spans="1:54">
      <c r="A28" s="3"/>
      <c r="B28" s="4">
        <f t="shared" si="0"/>
        <v>45473</v>
      </c>
      <c r="C28" s="5">
        <v>203.80743315345734</v>
      </c>
      <c r="D28" s="2"/>
      <c r="E28" s="11"/>
      <c r="F28" s="2"/>
      <c r="G28" s="1"/>
      <c r="H28" s="1"/>
      <c r="I28" s="2"/>
      <c r="J28" s="2"/>
      <c r="K28" s="1"/>
      <c r="L28" s="2"/>
      <c r="O28" s="2"/>
      <c r="P28" s="2"/>
      <c r="U28" s="3"/>
      <c r="V28" s="2"/>
      <c r="AI28" s="3"/>
      <c r="AJ28" s="2"/>
      <c r="AX28" s="3"/>
      <c r="AY28" s="2"/>
      <c r="BA28" s="3"/>
      <c r="BB28" s="2"/>
    </row>
    <row r="29" spans="1:54">
      <c r="A29" s="3"/>
      <c r="B29" s="4">
        <f t="shared" si="0"/>
        <v>45480</v>
      </c>
      <c r="C29" s="5">
        <v>202.6530763308001</v>
      </c>
      <c r="D29" s="2"/>
      <c r="E29" s="11"/>
      <c r="F29" s="2"/>
      <c r="G29" s="1"/>
      <c r="H29" s="1"/>
      <c r="K29" s="1"/>
      <c r="L29" s="2"/>
      <c r="O29" s="2"/>
      <c r="P29" s="2"/>
      <c r="U29" s="3"/>
      <c r="V29" s="2"/>
      <c r="AI29" s="3"/>
      <c r="AJ29" s="2"/>
      <c r="AX29" s="3"/>
      <c r="AY29" s="2"/>
      <c r="BA29" s="3"/>
      <c r="BB29" s="2"/>
    </row>
    <row r="30" spans="1:54">
      <c r="A30" s="3"/>
      <c r="B30" s="4">
        <f t="shared" si="0"/>
        <v>45487</v>
      </c>
      <c r="C30" s="5">
        <v>206.84031935491109</v>
      </c>
      <c r="D30" s="2"/>
      <c r="E30" s="11"/>
      <c r="F30" s="2"/>
      <c r="G30" s="1"/>
      <c r="H30" s="1"/>
      <c r="K30" s="1"/>
      <c r="L30" s="2"/>
      <c r="O30" s="2"/>
      <c r="P30" s="2"/>
      <c r="U30" s="3"/>
      <c r="V30" s="2"/>
      <c r="W30" s="13"/>
      <c r="AI30" s="3"/>
      <c r="AJ30" s="2"/>
      <c r="AX30" s="3"/>
      <c r="AY30" s="2"/>
      <c r="BA30" s="3"/>
      <c r="BB30" s="2"/>
    </row>
    <row r="31" spans="1:54">
      <c r="A31" s="3"/>
      <c r="B31" s="4">
        <f t="shared" si="0"/>
        <v>45494</v>
      </c>
      <c r="C31" s="5">
        <v>213.81628528979218</v>
      </c>
      <c r="D31" s="2"/>
      <c r="E31" s="11"/>
      <c r="F31" s="2"/>
      <c r="G31" s="1"/>
      <c r="H31" s="1"/>
      <c r="I31" s="2"/>
      <c r="J31" s="2"/>
      <c r="K31" s="1"/>
      <c r="L31" s="2"/>
      <c r="O31" s="2"/>
      <c r="P31" s="2"/>
      <c r="U31" s="3"/>
      <c r="V31" s="2"/>
      <c r="AI31" s="3"/>
      <c r="AJ31" s="2"/>
      <c r="AX31" s="3"/>
      <c r="AY31" s="2"/>
      <c r="BA31" s="3"/>
      <c r="BB31" s="2"/>
    </row>
    <row r="32" spans="1:54">
      <c r="A32" s="3"/>
      <c r="B32" s="4">
        <f t="shared" si="0"/>
        <v>45501</v>
      </c>
      <c r="C32" s="5">
        <v>216.6548849709977</v>
      </c>
      <c r="D32" s="2"/>
      <c r="E32" s="11"/>
      <c r="F32" s="2"/>
      <c r="G32" s="1"/>
      <c r="H32" s="1"/>
      <c r="I32" s="2"/>
      <c r="J32" s="2"/>
      <c r="K32" s="1"/>
      <c r="L32" s="2"/>
      <c r="O32" s="2"/>
      <c r="P32" s="2"/>
      <c r="U32" s="3"/>
      <c r="V32" s="2"/>
      <c r="AI32" s="3"/>
      <c r="AJ32" s="2"/>
      <c r="AX32" s="3"/>
      <c r="AY32" s="2"/>
      <c r="BA32" s="3"/>
      <c r="BB32" s="2"/>
    </row>
    <row r="33" spans="1:54">
      <c r="A33" s="3"/>
      <c r="B33" s="4">
        <f t="shared" si="0"/>
        <v>45508</v>
      </c>
      <c r="C33" s="5">
        <v>209.9220756873799</v>
      </c>
      <c r="D33" s="2"/>
      <c r="E33" s="11"/>
      <c r="F33" s="2"/>
      <c r="G33" s="1"/>
      <c r="H33" s="1"/>
      <c r="I33" s="2"/>
      <c r="J33" s="2"/>
      <c r="K33" s="1"/>
      <c r="L33" s="2"/>
      <c r="O33" s="2"/>
      <c r="P33" s="2"/>
      <c r="U33" s="3"/>
      <c r="V33" s="2"/>
      <c r="AI33" s="3"/>
      <c r="AJ33" s="2"/>
      <c r="AX33" s="3"/>
      <c r="AY33" s="2"/>
      <c r="BA33" s="3"/>
      <c r="BB33" s="2"/>
    </row>
    <row r="34" spans="1:54">
      <c r="A34" s="3"/>
      <c r="B34" s="4">
        <f t="shared" si="0"/>
        <v>45515</v>
      </c>
      <c r="C34" s="5">
        <v>218.24209714112854</v>
      </c>
      <c r="D34" s="2"/>
      <c r="E34" s="11"/>
      <c r="F34" s="2"/>
      <c r="G34" s="1"/>
      <c r="H34" s="1"/>
      <c r="I34" s="2"/>
      <c r="J34" s="2"/>
      <c r="K34" s="1"/>
      <c r="L34" s="2"/>
      <c r="O34" s="2"/>
      <c r="P34" s="2"/>
      <c r="U34" s="3"/>
      <c r="V34" s="2"/>
      <c r="AI34" s="3"/>
      <c r="AJ34" s="2"/>
      <c r="AX34" s="3"/>
      <c r="AY34" s="2"/>
    </row>
    <row r="35" spans="1:54">
      <c r="A35" s="3"/>
      <c r="B35" s="4">
        <f t="shared" si="0"/>
        <v>45522</v>
      </c>
      <c r="C35" s="5">
        <v>216.71184558372192</v>
      </c>
      <c r="D35" s="2"/>
      <c r="E35" s="11"/>
      <c r="F35" s="2"/>
      <c r="G35" s="1"/>
      <c r="H35" s="1"/>
      <c r="I35" s="2"/>
      <c r="J35" s="2"/>
      <c r="K35" s="1"/>
      <c r="L35" s="2"/>
      <c r="O35" s="2"/>
      <c r="P35" s="2"/>
      <c r="U35" s="3"/>
      <c r="V35" s="2"/>
      <c r="AX35" s="3"/>
      <c r="AY35" s="2"/>
    </row>
    <row r="36" spans="1:54">
      <c r="A36" s="3"/>
      <c r="B36" s="4">
        <f t="shared" si="0"/>
        <v>45529</v>
      </c>
      <c r="C36" s="5">
        <v>224.68974350295514</v>
      </c>
      <c r="D36" s="2"/>
      <c r="E36" s="11"/>
      <c r="F36" s="2"/>
      <c r="G36" s="1"/>
      <c r="H36" s="1"/>
      <c r="I36" s="2"/>
      <c r="J36" s="2"/>
      <c r="L36" s="2"/>
      <c r="O36" s="2"/>
      <c r="P36" s="2"/>
      <c r="AX36" s="3"/>
      <c r="AY36" s="2"/>
    </row>
    <row r="37" spans="1:54">
      <c r="A37" s="3"/>
      <c r="B37" s="4">
        <f t="shared" si="0"/>
        <v>45536</v>
      </c>
      <c r="C37" s="5">
        <v>222.53174349544298</v>
      </c>
      <c r="D37" s="2"/>
      <c r="E37" s="11"/>
      <c r="F37" s="2"/>
      <c r="G37" s="1"/>
      <c r="H37" s="1"/>
      <c r="I37" s="2"/>
      <c r="J37" s="2"/>
      <c r="L37" s="2"/>
      <c r="O37" s="2"/>
      <c r="P37" s="2"/>
      <c r="AX37" s="3"/>
      <c r="AY37" s="2"/>
    </row>
    <row r="38" spans="1:54">
      <c r="A38" s="3"/>
      <c r="B38" s="4">
        <f t="shared" si="0"/>
        <v>45543</v>
      </c>
      <c r="C38" s="5">
        <v>222.3746273359514</v>
      </c>
      <c r="D38" s="2"/>
      <c r="E38" s="11"/>
      <c r="F38" s="2"/>
      <c r="G38" s="1"/>
      <c r="H38" s="1"/>
      <c r="I38" s="2"/>
      <c r="J38" s="2"/>
      <c r="L38" s="2"/>
      <c r="O38" s="2"/>
      <c r="P38" s="2"/>
      <c r="AX38" s="3"/>
      <c r="AY38" s="2"/>
    </row>
    <row r="39" spans="1:54">
      <c r="A39" s="3"/>
      <c r="B39" s="4">
        <f t="shared" si="0"/>
        <v>45550</v>
      </c>
      <c r="C39" s="5">
        <v>180</v>
      </c>
      <c r="D39" s="2"/>
      <c r="E39" s="11"/>
      <c r="F39" s="2"/>
      <c r="G39" s="1"/>
      <c r="H39" s="1"/>
      <c r="I39" s="2"/>
      <c r="J39" s="2"/>
      <c r="L39" s="2"/>
      <c r="O39" s="2"/>
      <c r="P39" s="2"/>
      <c r="AX39" s="3"/>
      <c r="AY39" s="2"/>
    </row>
    <row r="40" spans="1:54">
      <c r="A40" s="3"/>
      <c r="B40" s="4">
        <f t="shared" si="0"/>
        <v>45557</v>
      </c>
      <c r="C40" s="5">
        <v>200</v>
      </c>
      <c r="D40" s="2"/>
      <c r="E40" s="11"/>
      <c r="F40" s="2"/>
      <c r="G40" s="1"/>
      <c r="H40" s="1"/>
      <c r="I40" s="2"/>
      <c r="J40" s="2"/>
      <c r="L40" s="2"/>
      <c r="O40" s="2"/>
      <c r="P40" s="2"/>
      <c r="AX40" s="3"/>
      <c r="AY40" s="2"/>
    </row>
    <row r="41" spans="1:54">
      <c r="A41" s="3"/>
      <c r="B41" s="4">
        <f t="shared" si="0"/>
        <v>45564</v>
      </c>
      <c r="C41" s="5">
        <v>210</v>
      </c>
      <c r="D41" s="2"/>
      <c r="E41" s="11"/>
      <c r="F41" s="2"/>
      <c r="G41" s="1"/>
      <c r="H41" s="1"/>
      <c r="I41" s="2"/>
      <c r="J41" s="2"/>
      <c r="L41" s="2"/>
      <c r="O41" s="2"/>
      <c r="P41" s="2"/>
      <c r="AX41" s="3"/>
      <c r="AY41" s="2"/>
    </row>
    <row r="42" spans="1:54">
      <c r="A42" s="3"/>
      <c r="B42" s="4">
        <f t="shared" si="0"/>
        <v>45571</v>
      </c>
      <c r="C42" s="5">
        <v>236.3902364769209</v>
      </c>
      <c r="D42" s="2"/>
      <c r="E42" s="11"/>
      <c r="F42" s="2"/>
      <c r="G42" s="1"/>
      <c r="H42" s="1"/>
      <c r="I42" s="2"/>
      <c r="J42" s="2"/>
      <c r="L42" s="2"/>
      <c r="O42" s="2"/>
      <c r="P42" s="2"/>
      <c r="AX42" s="3"/>
      <c r="AY42" s="2"/>
    </row>
    <row r="43" spans="1:54">
      <c r="A43" s="3"/>
      <c r="B43" s="4">
        <f t="shared" si="0"/>
        <v>45578</v>
      </c>
      <c r="C43" s="5">
        <v>231.69588506485681</v>
      </c>
      <c r="D43" s="2"/>
      <c r="E43" s="11"/>
      <c r="F43" s="2"/>
      <c r="G43" s="1"/>
      <c r="H43" s="1"/>
      <c r="I43" s="2"/>
      <c r="J43" s="2"/>
      <c r="L43" s="2"/>
      <c r="O43" s="2"/>
      <c r="P43" s="2"/>
      <c r="AX43" s="3"/>
      <c r="AY43" s="2"/>
    </row>
    <row r="44" spans="1:54">
      <c r="A44" s="3"/>
      <c r="B44" s="4">
        <f t="shared" si="0"/>
        <v>45585</v>
      </c>
      <c r="C44" s="5">
        <v>237.46926971466985</v>
      </c>
      <c r="D44" s="2"/>
      <c r="E44" s="11"/>
      <c r="F44" s="2"/>
      <c r="G44" s="1"/>
      <c r="H44" s="1"/>
      <c r="I44" s="2"/>
      <c r="J44" s="2"/>
      <c r="L44" s="2"/>
      <c r="O44" s="2"/>
      <c r="P44" s="2"/>
      <c r="AX44" s="3"/>
      <c r="AY44" s="2"/>
    </row>
    <row r="45" spans="1:54">
      <c r="A45" s="3"/>
      <c r="B45" s="4">
        <f t="shared" si="0"/>
        <v>45592</v>
      </c>
      <c r="C45" s="5">
        <v>238.38076613947788</v>
      </c>
      <c r="D45" s="2"/>
      <c r="E45" s="11"/>
      <c r="F45" s="2"/>
      <c r="G45" s="1"/>
      <c r="H45" s="1"/>
      <c r="I45" s="2"/>
      <c r="J45" s="2"/>
      <c r="L45" s="2"/>
      <c r="O45" s="2"/>
      <c r="P45" s="2"/>
      <c r="AX45" s="3"/>
      <c r="AY45" s="2"/>
    </row>
    <row r="46" spans="1:54">
      <c r="A46" s="3"/>
      <c r="B46" s="4">
        <f t="shared" si="0"/>
        <v>45599</v>
      </c>
      <c r="C46" s="5">
        <v>241.50790186235812</v>
      </c>
      <c r="D46" s="2"/>
      <c r="E46" s="11"/>
      <c r="F46" s="2"/>
      <c r="G46" s="1"/>
      <c r="H46" s="1"/>
      <c r="I46" s="2"/>
      <c r="J46" s="2"/>
      <c r="L46" s="2"/>
      <c r="O46" s="2"/>
      <c r="P46" s="2"/>
      <c r="AX46" s="3"/>
      <c r="AY46" s="2"/>
    </row>
    <row r="47" spans="1:54">
      <c r="A47" s="3"/>
      <c r="B47" s="4">
        <f t="shared" si="0"/>
        <v>45606</v>
      </c>
      <c r="C47" s="5">
        <v>237.54778485468123</v>
      </c>
      <c r="D47" s="2"/>
      <c r="E47" s="11"/>
      <c r="F47" s="2"/>
      <c r="G47" s="1"/>
      <c r="H47" s="1"/>
      <c r="I47" s="2"/>
      <c r="J47" s="2"/>
      <c r="L47" s="2"/>
      <c r="O47" s="2"/>
      <c r="P47" s="2"/>
      <c r="AX47" s="3"/>
      <c r="AY47" s="2"/>
    </row>
    <row r="48" spans="1:54">
      <c r="A48" s="3"/>
      <c r="B48" s="4">
        <f t="shared" si="0"/>
        <v>45613</v>
      </c>
      <c r="C48" s="5">
        <v>238.60986540772163</v>
      </c>
      <c r="D48" s="2"/>
      <c r="E48" s="11"/>
      <c r="F48" s="2"/>
      <c r="G48" s="1"/>
      <c r="H48" s="1"/>
      <c r="I48" s="2"/>
      <c r="J48" s="2"/>
      <c r="L48" s="2"/>
      <c r="O48" s="2"/>
      <c r="P48" s="2"/>
      <c r="AX48" s="3"/>
      <c r="AY48" s="2"/>
    </row>
    <row r="49" spans="1:51">
      <c r="A49" s="3"/>
      <c r="B49" s="4">
        <f t="shared" si="0"/>
        <v>45620</v>
      </c>
      <c r="C49" s="5">
        <v>244.96383621246085</v>
      </c>
      <c r="D49" s="2"/>
      <c r="E49" s="11"/>
      <c r="F49" s="2"/>
      <c r="G49" s="1"/>
      <c r="H49" s="1"/>
      <c r="I49" s="2"/>
      <c r="J49" s="2"/>
      <c r="L49" s="2"/>
      <c r="O49" s="2"/>
      <c r="P49" s="2"/>
      <c r="AX49" s="3"/>
      <c r="AY49" s="2"/>
    </row>
    <row r="50" spans="1:51">
      <c r="A50" s="3"/>
      <c r="B50" s="4">
        <f t="shared" si="0"/>
        <v>45627</v>
      </c>
      <c r="C50" s="5">
        <v>250.43082036600032</v>
      </c>
      <c r="D50" s="2"/>
      <c r="E50" s="11"/>
      <c r="F50" s="2"/>
      <c r="G50" s="1"/>
      <c r="H50" s="1"/>
      <c r="I50" s="2"/>
      <c r="J50" s="2"/>
      <c r="L50" s="2"/>
      <c r="O50" s="2"/>
      <c r="P50" s="2"/>
      <c r="AX50" s="3"/>
      <c r="AY50" s="2"/>
    </row>
    <row r="51" spans="1:51">
      <c r="A51" s="3"/>
      <c r="B51" s="4">
        <f t="shared" si="0"/>
        <v>45634</v>
      </c>
      <c r="C51" s="5">
        <v>251.42343755494562</v>
      </c>
      <c r="D51" s="2"/>
      <c r="E51" s="11"/>
      <c r="F51" s="2"/>
      <c r="G51" s="1"/>
      <c r="H51" s="1"/>
      <c r="I51" s="2"/>
      <c r="J51" s="2"/>
      <c r="L51" s="2"/>
      <c r="O51" s="2"/>
      <c r="P51" s="2"/>
      <c r="AX51" s="3"/>
      <c r="AY51" s="2"/>
    </row>
    <row r="52" spans="1:51">
      <c r="B52" s="4">
        <f t="shared" si="0"/>
        <v>45641</v>
      </c>
      <c r="C52" s="5">
        <v>250.70529633185475</v>
      </c>
      <c r="D52" s="2"/>
      <c r="E52" s="11"/>
      <c r="F52" s="2"/>
      <c r="G52" s="1"/>
      <c r="H52" s="1"/>
      <c r="I52" s="2"/>
      <c r="J52" s="2"/>
      <c r="L52" s="2"/>
      <c r="O52" s="2"/>
      <c r="P52" s="2"/>
      <c r="AX52" s="3"/>
      <c r="AY52" s="2"/>
    </row>
    <row r="53" spans="1:51">
      <c r="B53" s="4">
        <f t="shared" si="0"/>
        <v>45648</v>
      </c>
      <c r="C53" s="5">
        <v>254.76169288403736</v>
      </c>
      <c r="D53" s="2"/>
      <c r="E53" s="11"/>
      <c r="F53" s="2"/>
      <c r="G53" s="1"/>
      <c r="H53" s="1"/>
      <c r="I53" s="2"/>
      <c r="J53" s="2"/>
      <c r="L53" s="2"/>
      <c r="O53" s="2"/>
      <c r="P53" s="2"/>
      <c r="AX53" s="3"/>
      <c r="AY53" s="2"/>
    </row>
    <row r="54" spans="1:51">
      <c r="B54" s="4">
        <f t="shared" si="0"/>
        <v>45655</v>
      </c>
      <c r="C54" s="5">
        <v>250.31277988569016</v>
      </c>
      <c r="D54" s="2"/>
      <c r="E54" s="11"/>
      <c r="F54" s="2"/>
      <c r="G54" s="1"/>
      <c r="H54" s="1"/>
      <c r="I54" s="2"/>
      <c r="J54" s="2"/>
      <c r="L54" s="2"/>
      <c r="O54" s="2"/>
      <c r="P54" s="2"/>
      <c r="AX54" s="3"/>
      <c r="AY54" s="2"/>
    </row>
    <row r="55" spans="1:51">
      <c r="B55" s="3"/>
      <c r="C55" s="2"/>
      <c r="D55" s="2"/>
      <c r="E55" s="11"/>
      <c r="F55" s="1"/>
      <c r="G55" s="1"/>
      <c r="H55" s="1"/>
      <c r="L55" s="2"/>
    </row>
    <row r="56" spans="1:51">
      <c r="C56" s="2"/>
      <c r="D56" s="2"/>
      <c r="E56" s="11"/>
      <c r="F56" s="1"/>
      <c r="G56" s="1"/>
      <c r="H56" s="1"/>
      <c r="L56" s="2"/>
    </row>
    <row r="57" spans="1:51">
      <c r="C57" s="1"/>
      <c r="D57" s="1"/>
      <c r="E57" s="7"/>
      <c r="F57" s="1"/>
      <c r="G57" s="1"/>
      <c r="H57" s="1"/>
    </row>
    <row r="58" spans="1:51">
      <c r="C58" s="1"/>
      <c r="D58" s="1"/>
      <c r="E58" s="7"/>
      <c r="F58" s="1"/>
      <c r="G58" s="1"/>
      <c r="H58" s="1"/>
    </row>
    <row r="59" spans="1:51">
      <c r="C59" s="1"/>
      <c r="D59" s="1"/>
      <c r="E59" s="7"/>
      <c r="F59" s="1"/>
      <c r="G59" s="1"/>
      <c r="H59" s="1"/>
    </row>
    <row r="60" spans="1:51">
      <c r="C60" s="1"/>
      <c r="D60" s="1"/>
      <c r="E60" s="7"/>
      <c r="F60" s="1"/>
      <c r="G60" s="1"/>
      <c r="H60" s="1"/>
    </row>
    <row r="61" spans="1:51">
      <c r="C61" s="1"/>
      <c r="D61" s="1"/>
      <c r="E61" s="7"/>
      <c r="F61" s="1"/>
      <c r="G61" s="1"/>
      <c r="H61" s="1"/>
      <c r="I61" s="1"/>
      <c r="J61" s="1"/>
    </row>
    <row r="62" spans="1:51">
      <c r="C62" s="1"/>
      <c r="D62" s="1"/>
      <c r="E62" s="7"/>
      <c r="F62" s="1"/>
      <c r="G62" s="1"/>
      <c r="H62" s="1"/>
    </row>
    <row r="63" spans="1:51">
      <c r="C63" s="1"/>
      <c r="D63" s="1"/>
      <c r="E63" s="7"/>
      <c r="F63" s="1"/>
      <c r="G63" s="1"/>
      <c r="H63" s="1"/>
    </row>
    <row r="64" spans="1:51">
      <c r="C64" s="1"/>
      <c r="D64" s="1"/>
      <c r="E64" s="7"/>
      <c r="F64" s="1"/>
      <c r="G64" s="1"/>
      <c r="H64" s="1"/>
    </row>
    <row r="65" spans="3:10">
      <c r="C65" s="1"/>
      <c r="D65" s="1"/>
      <c r="E65" s="7"/>
      <c r="F65" s="1"/>
      <c r="G65" s="1"/>
      <c r="H65" s="1"/>
    </row>
    <row r="66" spans="3:10">
      <c r="C66" s="1"/>
      <c r="D66" s="1"/>
      <c r="E66" s="7"/>
      <c r="F66" s="1"/>
      <c r="G66" s="1"/>
      <c r="H66" s="1"/>
    </row>
    <row r="67" spans="3:10">
      <c r="C67" s="1"/>
      <c r="D67" s="1"/>
      <c r="E67" s="7"/>
      <c r="F67" s="1"/>
      <c r="G67" s="1"/>
      <c r="H67" s="1"/>
    </row>
    <row r="68" spans="3:10">
      <c r="C68" s="1"/>
      <c r="D68" s="1"/>
      <c r="E68" s="7"/>
      <c r="F68" s="1"/>
      <c r="G68" s="1"/>
      <c r="H68" s="1"/>
      <c r="I68" s="1"/>
      <c r="J68" s="1"/>
    </row>
    <row r="69" spans="3:10">
      <c r="C69" s="1"/>
      <c r="D69" s="1"/>
      <c r="E69" s="7"/>
      <c r="F69" s="1"/>
      <c r="G69" s="1"/>
      <c r="H69" s="1"/>
    </row>
    <row r="70" spans="3:10">
      <c r="C70" s="1"/>
      <c r="D70" s="1"/>
      <c r="E70" s="7"/>
      <c r="F70" s="1"/>
      <c r="G70" s="1"/>
      <c r="H70" s="1"/>
    </row>
    <row r="71" spans="3:10">
      <c r="C71" s="1"/>
      <c r="D71" s="1"/>
      <c r="E71" s="7"/>
      <c r="F71" s="1"/>
      <c r="G71" s="1"/>
    </row>
    <row r="80" spans="3:10">
      <c r="E80"/>
    </row>
    <row r="81" spans="3:5">
      <c r="E81"/>
    </row>
    <row r="82" spans="3:5">
      <c r="E82"/>
    </row>
    <row r="83" spans="3:5">
      <c r="E83"/>
    </row>
    <row r="84" spans="3:5">
      <c r="C84" s="1"/>
      <c r="D84" s="1"/>
      <c r="E84" s="1"/>
    </row>
    <row r="85" spans="3:5">
      <c r="C85" s="1"/>
      <c r="D85" s="1"/>
      <c r="E85" s="1"/>
    </row>
    <row r="86" spans="3:5">
      <c r="C86" s="1"/>
      <c r="D86" s="1"/>
      <c r="E86" s="1"/>
    </row>
    <row r="87" spans="3:5">
      <c r="C87" s="1"/>
      <c r="D87" s="1"/>
      <c r="E87" s="1"/>
    </row>
    <row r="88" spans="3:5">
      <c r="C88" s="1"/>
      <c r="D88" s="1"/>
      <c r="E88" s="1"/>
    </row>
    <row r="89" spans="3:5">
      <c r="C89" s="1"/>
      <c r="D89" s="1"/>
      <c r="E89" s="1"/>
    </row>
    <row r="90" spans="3:5">
      <c r="C90" s="1"/>
      <c r="D90" s="1"/>
      <c r="E90" s="1"/>
    </row>
    <row r="91" spans="3:5">
      <c r="C91" s="1"/>
      <c r="D91" s="1"/>
      <c r="E91" s="1"/>
    </row>
    <row r="92" spans="3:5">
      <c r="C92" s="1"/>
      <c r="D92" s="1"/>
      <c r="E92" s="1"/>
    </row>
    <row r="93" spans="3:5">
      <c r="C93" s="1"/>
      <c r="D93" s="1"/>
      <c r="E93" s="1"/>
    </row>
    <row r="94" spans="3:5">
      <c r="C94" s="1"/>
      <c r="D94" s="1"/>
      <c r="E94" s="1"/>
    </row>
    <row r="95" spans="3:5">
      <c r="C95" s="1"/>
      <c r="D95" s="1"/>
      <c r="E95" s="1"/>
    </row>
    <row r="96" spans="3:5">
      <c r="C96" s="1"/>
      <c r="D96" s="1"/>
      <c r="E96" s="1"/>
    </row>
    <row r="97" spans="3:5">
      <c r="C97" s="1"/>
      <c r="D97" s="1"/>
      <c r="E97" s="1"/>
    </row>
    <row r="98" spans="3:5">
      <c r="C98" s="1"/>
      <c r="D98" s="1"/>
      <c r="E98" s="1"/>
    </row>
    <row r="99" spans="3:5">
      <c r="E99"/>
    </row>
    <row r="100" spans="3:5">
      <c r="E100"/>
    </row>
  </sheetData>
  <phoneticPr fontId="8"/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B5630-3E44-1845-A939-A084F160ECD7}">
  <dimension ref="A2:BH100"/>
  <sheetViews>
    <sheetView showGridLines="0" zoomScale="64" zoomScaleNormal="64" workbookViewId="0"/>
  </sheetViews>
  <sheetFormatPr defaultColWidth="11" defaultRowHeight="18.75"/>
  <cols>
    <col min="1" max="1" width="4.625" customWidth="1"/>
    <col min="2" max="2" width="12.625" bestFit="1" customWidth="1"/>
    <col min="3" max="3" width="14.875" bestFit="1" customWidth="1"/>
    <col min="4" max="4" width="11.125" bestFit="1" customWidth="1"/>
    <col min="5" max="5" width="11" style="6"/>
    <col min="6" max="7" width="10.875" bestFit="1" customWidth="1"/>
    <col min="12" max="12" width="11.875" customWidth="1"/>
    <col min="20" max="20" width="11" customWidth="1"/>
    <col min="30" max="30" width="16.375" customWidth="1"/>
    <col min="58" max="58" width="3" customWidth="1"/>
  </cols>
  <sheetData>
    <row r="2" spans="1:60">
      <c r="B2" s="20" t="s">
        <v>1</v>
      </c>
      <c r="C2" s="20" t="s">
        <v>5</v>
      </c>
      <c r="D2" s="8" t="s">
        <v>0</v>
      </c>
      <c r="E2" s="12"/>
      <c r="F2" s="20" t="s">
        <v>3</v>
      </c>
      <c r="G2" s="20" t="s">
        <v>4</v>
      </c>
      <c r="P2" s="14"/>
      <c r="AX2" s="14"/>
      <c r="AY2" s="14"/>
      <c r="BA2" s="15"/>
      <c r="BB2" s="15"/>
      <c r="BD2" s="15"/>
      <c r="BE2" s="15"/>
      <c r="BG2" s="15"/>
      <c r="BH2" s="15"/>
    </row>
    <row r="3" spans="1:60">
      <c r="A3" s="3"/>
      <c r="B3" s="4">
        <v>45298</v>
      </c>
      <c r="C3" s="5">
        <v>151</v>
      </c>
      <c r="D3" s="9">
        <v>114</v>
      </c>
      <c r="E3" s="10"/>
      <c r="F3" s="5"/>
      <c r="G3" s="5"/>
      <c r="H3" s="1"/>
      <c r="K3" s="1"/>
      <c r="L3" s="2"/>
      <c r="M3" s="17"/>
      <c r="N3" s="1"/>
      <c r="O3" s="2"/>
      <c r="P3" s="2"/>
      <c r="R3" s="14"/>
      <c r="S3" s="14"/>
      <c r="AI3" s="15"/>
      <c r="AJ3" s="15"/>
      <c r="AL3" s="15"/>
      <c r="AM3" s="15"/>
      <c r="AO3" s="15"/>
      <c r="AP3" s="15"/>
      <c r="AX3" s="3"/>
      <c r="AY3" s="2"/>
      <c r="BA3" s="3"/>
      <c r="BB3" s="2"/>
      <c r="BD3" s="3"/>
      <c r="BE3" s="2"/>
      <c r="BG3" s="3"/>
      <c r="BH3" s="2"/>
    </row>
    <row r="4" spans="1:60">
      <c r="A4" s="3"/>
      <c r="B4" s="4">
        <f>B3+7</f>
        <v>45305</v>
      </c>
      <c r="C4" s="5">
        <v>152</v>
      </c>
      <c r="D4" s="9">
        <v>100</v>
      </c>
      <c r="E4" s="10"/>
      <c r="F4" s="5"/>
      <c r="G4" s="5"/>
      <c r="H4" s="1"/>
      <c r="L4" s="2"/>
      <c r="M4" s="17"/>
      <c r="N4" s="1"/>
      <c r="O4" s="2"/>
      <c r="P4" s="2"/>
      <c r="R4" s="3"/>
      <c r="S4" s="2"/>
      <c r="AI4" s="3"/>
      <c r="AJ4" s="2"/>
      <c r="AL4" s="3"/>
      <c r="AM4" s="2"/>
      <c r="AO4" s="3"/>
      <c r="AP4" s="2"/>
      <c r="AX4" s="3"/>
      <c r="AY4" s="2"/>
      <c r="BA4" s="3"/>
      <c r="BB4" s="2"/>
      <c r="BD4" s="3"/>
      <c r="BE4" s="2"/>
      <c r="BG4" s="3"/>
      <c r="BH4" s="2"/>
    </row>
    <row r="5" spans="1:60">
      <c r="A5" s="3"/>
      <c r="B5" s="4">
        <f t="shared" ref="B5:B54" si="0">B4+7</f>
        <v>45312</v>
      </c>
      <c r="C5" s="5">
        <v>156</v>
      </c>
      <c r="D5" s="9">
        <v>93</v>
      </c>
      <c r="E5" s="10"/>
      <c r="F5" s="5"/>
      <c r="G5" s="5"/>
      <c r="H5" s="1"/>
      <c r="L5" s="2"/>
      <c r="M5" s="17"/>
      <c r="N5" s="1"/>
      <c r="O5" s="2"/>
      <c r="P5" s="2"/>
      <c r="R5" s="3"/>
      <c r="S5" s="2"/>
      <c r="AI5" s="3"/>
      <c r="AJ5" s="2"/>
      <c r="AL5" s="3"/>
      <c r="AM5" s="2"/>
      <c r="AO5" s="3"/>
      <c r="AP5" s="2"/>
      <c r="AX5" s="3"/>
      <c r="AY5" s="2"/>
      <c r="BA5" s="3"/>
      <c r="BB5" s="2"/>
      <c r="BD5" s="3"/>
      <c r="BE5" s="2"/>
      <c r="BG5" s="3"/>
      <c r="BH5" s="2"/>
    </row>
    <row r="6" spans="1:60">
      <c r="A6" s="3"/>
      <c r="B6" s="4">
        <f t="shared" si="0"/>
        <v>45319</v>
      </c>
      <c r="C6" s="5">
        <v>152</v>
      </c>
      <c r="D6" s="9">
        <v>97</v>
      </c>
      <c r="E6" s="10"/>
      <c r="F6" s="5"/>
      <c r="G6" s="5"/>
      <c r="H6" s="1"/>
      <c r="L6" s="2"/>
      <c r="M6" s="17"/>
      <c r="N6" s="1"/>
      <c r="O6" s="2"/>
      <c r="P6" s="2"/>
      <c r="R6" s="3"/>
      <c r="S6" s="2"/>
      <c r="AI6" s="3"/>
      <c r="AJ6" s="2"/>
      <c r="AL6" s="3"/>
      <c r="AM6" s="2"/>
      <c r="AO6" s="3"/>
      <c r="AP6" s="2"/>
      <c r="AX6" s="3"/>
      <c r="AY6" s="2"/>
      <c r="BA6" s="3"/>
      <c r="BB6" s="2"/>
      <c r="BD6" s="3"/>
      <c r="BE6" s="2"/>
      <c r="BG6" s="3"/>
      <c r="BH6" s="2"/>
    </row>
    <row r="7" spans="1:60">
      <c r="A7" s="3"/>
      <c r="B7" s="4">
        <f t="shared" si="0"/>
        <v>45326</v>
      </c>
      <c r="C7" s="5">
        <v>170</v>
      </c>
      <c r="D7" s="9">
        <v>97</v>
      </c>
      <c r="E7" s="10"/>
      <c r="F7" s="5">
        <v>170</v>
      </c>
      <c r="G7" s="5"/>
      <c r="H7" s="1"/>
      <c r="I7" s="2"/>
      <c r="J7" s="2"/>
      <c r="L7" s="2"/>
      <c r="M7" s="17"/>
      <c r="N7" s="1"/>
      <c r="O7" s="2"/>
      <c r="P7" s="2"/>
      <c r="R7" s="3"/>
      <c r="S7" s="2"/>
      <c r="AI7" s="3"/>
      <c r="AJ7" s="2"/>
      <c r="AL7" s="3"/>
      <c r="AM7" s="2"/>
      <c r="AO7" s="3"/>
      <c r="AP7" s="2"/>
      <c r="AX7" s="3"/>
      <c r="AY7" s="2"/>
      <c r="BA7" s="3"/>
      <c r="BB7" s="2"/>
      <c r="BD7" s="3"/>
      <c r="BE7" s="2"/>
      <c r="BG7" s="3"/>
      <c r="BH7" s="2"/>
    </row>
    <row r="8" spans="1:60">
      <c r="A8" s="3"/>
      <c r="B8" s="4">
        <f t="shared" si="0"/>
        <v>45333</v>
      </c>
      <c r="C8" s="5">
        <v>172</v>
      </c>
      <c r="D8" s="9">
        <v>105</v>
      </c>
      <c r="E8" s="10"/>
      <c r="F8" s="5"/>
      <c r="G8" s="5"/>
      <c r="H8" s="1"/>
      <c r="K8" s="1"/>
      <c r="L8" s="2"/>
      <c r="M8" s="17"/>
      <c r="N8" s="1"/>
      <c r="O8" s="2"/>
      <c r="P8" s="2"/>
      <c r="R8" s="3"/>
      <c r="S8" s="2"/>
      <c r="AI8" s="3"/>
      <c r="AJ8" s="2"/>
      <c r="AL8" s="3"/>
      <c r="AM8" s="2"/>
      <c r="AO8" s="3"/>
      <c r="AP8" s="2"/>
      <c r="AX8" s="3"/>
      <c r="AY8" s="2"/>
      <c r="BA8" s="3"/>
      <c r="BB8" s="2"/>
      <c r="BD8" s="3"/>
      <c r="BE8" s="2"/>
      <c r="BG8" s="3"/>
      <c r="BH8" s="2"/>
    </row>
    <row r="9" spans="1:60">
      <c r="A9" s="3"/>
      <c r="B9" s="4">
        <f t="shared" si="0"/>
        <v>45340</v>
      </c>
      <c r="C9" s="5">
        <v>170</v>
      </c>
      <c r="D9" s="9">
        <v>117</v>
      </c>
      <c r="E9" s="10"/>
      <c r="F9" s="5"/>
      <c r="G9" s="5">
        <v>117</v>
      </c>
      <c r="H9" s="1"/>
      <c r="J9" s="2"/>
      <c r="K9" s="1"/>
      <c r="L9" s="2"/>
      <c r="M9" s="17"/>
      <c r="N9" s="1"/>
      <c r="O9" s="2"/>
      <c r="P9" s="2"/>
      <c r="R9" s="3"/>
      <c r="S9" s="2"/>
      <c r="AI9" s="3"/>
      <c r="AJ9" s="2"/>
      <c r="AL9" s="3"/>
      <c r="AM9" s="2"/>
      <c r="AO9" s="3"/>
      <c r="AP9" s="2"/>
      <c r="AX9" s="3"/>
      <c r="AY9" s="2"/>
      <c r="BA9" s="3"/>
      <c r="BB9" s="2"/>
      <c r="BG9" s="3"/>
      <c r="BH9" s="2"/>
    </row>
    <row r="10" spans="1:60">
      <c r="A10" s="3"/>
      <c r="B10" s="4">
        <f t="shared" si="0"/>
        <v>45347</v>
      </c>
      <c r="C10" s="5">
        <v>165</v>
      </c>
      <c r="D10" s="9">
        <v>112</v>
      </c>
      <c r="E10" s="10"/>
      <c r="F10" s="5"/>
      <c r="G10" s="5"/>
      <c r="H10" s="1"/>
      <c r="K10" s="1"/>
      <c r="L10" s="2"/>
      <c r="M10" s="17"/>
      <c r="N10" s="1"/>
      <c r="O10" s="2"/>
      <c r="P10" s="2"/>
      <c r="R10" s="3"/>
      <c r="S10" s="2"/>
      <c r="AI10" s="3"/>
      <c r="AJ10" s="2"/>
      <c r="AL10" s="3"/>
      <c r="AM10" s="2"/>
      <c r="AO10" s="3"/>
      <c r="AP10" s="2"/>
      <c r="AX10" s="3"/>
      <c r="AY10" s="2"/>
      <c r="BA10" s="3"/>
      <c r="BB10" s="2"/>
      <c r="BG10" s="3"/>
      <c r="BH10" s="2"/>
    </row>
    <row r="11" spans="1:60">
      <c r="A11" s="3"/>
      <c r="B11" s="4">
        <f t="shared" si="0"/>
        <v>45354</v>
      </c>
      <c r="C11" s="5">
        <v>171</v>
      </c>
      <c r="D11" s="9">
        <v>101</v>
      </c>
      <c r="E11" s="10"/>
      <c r="F11" s="5"/>
      <c r="G11" s="5"/>
      <c r="H11" s="1"/>
      <c r="K11" s="1"/>
      <c r="L11" s="2"/>
      <c r="M11" s="17"/>
      <c r="N11" s="1"/>
      <c r="O11" s="2"/>
      <c r="P11" s="2"/>
      <c r="R11" s="3"/>
      <c r="S11" s="2"/>
      <c r="AI11" s="3"/>
      <c r="AJ11" s="2"/>
      <c r="AL11" s="3"/>
      <c r="AM11" s="2"/>
      <c r="AO11" s="3"/>
      <c r="AP11" s="2"/>
      <c r="AX11" s="3"/>
      <c r="AY11" s="2"/>
      <c r="BA11" s="3"/>
      <c r="BB11" s="2"/>
      <c r="BG11" s="3"/>
      <c r="BH11" s="2"/>
    </row>
    <row r="12" spans="1:60">
      <c r="A12" s="3"/>
      <c r="B12" s="4">
        <f t="shared" si="0"/>
        <v>45361</v>
      </c>
      <c r="C12" s="5">
        <v>174</v>
      </c>
      <c r="D12" s="9">
        <v>148</v>
      </c>
      <c r="E12" s="10"/>
      <c r="F12" s="5"/>
      <c r="G12" s="5"/>
      <c r="H12" s="1"/>
      <c r="K12" s="1"/>
      <c r="L12" s="2"/>
      <c r="M12" s="17"/>
      <c r="N12" s="1"/>
      <c r="O12" s="2"/>
      <c r="P12" s="2"/>
      <c r="R12" s="3"/>
      <c r="S12" s="2"/>
      <c r="AI12" s="3"/>
      <c r="AJ12" s="2"/>
      <c r="AL12" s="3"/>
      <c r="AM12" s="2"/>
      <c r="AO12" s="3"/>
      <c r="AP12" s="2"/>
      <c r="AX12" s="3"/>
      <c r="AY12" s="2"/>
      <c r="BA12" s="3"/>
      <c r="BB12" s="2"/>
      <c r="BG12" s="3"/>
      <c r="BH12" s="2"/>
    </row>
    <row r="13" spans="1:60">
      <c r="A13" s="3"/>
      <c r="B13" s="4">
        <f t="shared" si="0"/>
        <v>45368</v>
      </c>
      <c r="C13" s="5">
        <v>169</v>
      </c>
      <c r="D13" s="9">
        <v>143</v>
      </c>
      <c r="E13" s="10"/>
      <c r="F13" s="5"/>
      <c r="G13" s="5"/>
      <c r="H13" s="1"/>
      <c r="K13" s="1"/>
      <c r="L13" s="2"/>
      <c r="M13" s="17"/>
      <c r="N13" s="1"/>
      <c r="O13" s="2"/>
      <c r="P13" s="2"/>
      <c r="R13" s="3"/>
      <c r="S13" s="2"/>
      <c r="AI13" s="3"/>
      <c r="AJ13" s="2"/>
      <c r="AL13" s="3"/>
      <c r="AM13" s="2"/>
      <c r="AO13" s="3"/>
      <c r="AP13" s="2"/>
      <c r="AX13" s="3"/>
      <c r="AY13" s="2"/>
      <c r="BA13" s="3"/>
      <c r="BB13" s="2"/>
      <c r="BG13" s="3"/>
      <c r="BH13" s="2"/>
    </row>
    <row r="14" spans="1:60">
      <c r="A14" s="3"/>
      <c r="B14" s="4">
        <f t="shared" si="0"/>
        <v>45375</v>
      </c>
      <c r="C14" s="5">
        <v>171</v>
      </c>
      <c r="D14" s="9">
        <v>125</v>
      </c>
      <c r="E14" s="10"/>
      <c r="F14" s="5"/>
      <c r="G14" s="5"/>
      <c r="H14" s="1"/>
      <c r="K14" s="1"/>
      <c r="L14" s="2"/>
      <c r="M14" s="17"/>
      <c r="N14" s="1"/>
      <c r="O14" s="2"/>
      <c r="P14" s="2"/>
      <c r="R14" s="3"/>
      <c r="S14" s="2"/>
      <c r="AI14" s="3"/>
      <c r="AJ14" s="2"/>
      <c r="AL14" s="3"/>
      <c r="AM14" s="2"/>
      <c r="AO14" s="3"/>
      <c r="AP14" s="2"/>
      <c r="AX14" s="3"/>
      <c r="AY14" s="2"/>
    </row>
    <row r="15" spans="1:60">
      <c r="A15" s="3"/>
      <c r="B15" s="4">
        <f t="shared" si="0"/>
        <v>45382</v>
      </c>
      <c r="C15" s="5">
        <v>176</v>
      </c>
      <c r="D15" s="9">
        <v>124</v>
      </c>
      <c r="E15" s="10"/>
      <c r="F15" s="5"/>
      <c r="G15" s="5"/>
      <c r="H15" s="1"/>
      <c r="K15" s="1"/>
      <c r="L15" s="2"/>
      <c r="M15" s="17"/>
      <c r="N15" s="1"/>
      <c r="O15" s="2"/>
      <c r="P15" s="2"/>
      <c r="R15" s="3"/>
      <c r="S15" s="2"/>
      <c r="AI15" s="3"/>
      <c r="AJ15" s="2"/>
      <c r="AL15" s="3"/>
      <c r="AM15" s="2"/>
      <c r="AO15" s="3"/>
      <c r="AP15" s="2"/>
      <c r="AX15" s="3"/>
      <c r="AY15" s="2"/>
    </row>
    <row r="16" spans="1:60">
      <c r="A16" s="3"/>
      <c r="B16" s="4">
        <f t="shared" si="0"/>
        <v>45389</v>
      </c>
      <c r="C16" s="5">
        <v>184</v>
      </c>
      <c r="D16" s="9">
        <v>150</v>
      </c>
      <c r="E16" s="10"/>
      <c r="F16" s="5"/>
      <c r="G16" s="5"/>
      <c r="H16" s="1"/>
      <c r="K16" s="1"/>
      <c r="L16" s="2"/>
      <c r="M16" s="17"/>
      <c r="N16" s="1"/>
      <c r="O16" s="2"/>
      <c r="P16" s="2"/>
      <c r="R16" s="3"/>
      <c r="S16" s="2"/>
      <c r="AI16" s="3"/>
      <c r="AJ16" s="2"/>
      <c r="AL16" s="3"/>
      <c r="AM16" s="2"/>
      <c r="AO16" s="3"/>
      <c r="AP16" s="2"/>
      <c r="AX16" s="3"/>
      <c r="AY16" s="2"/>
      <c r="BA16" s="3"/>
      <c r="BB16" s="2"/>
    </row>
    <row r="17" spans="1:54">
      <c r="A17" s="3"/>
      <c r="B17" s="4">
        <f t="shared" si="0"/>
        <v>45396</v>
      </c>
      <c r="C17" s="5">
        <v>183</v>
      </c>
      <c r="D17" s="9">
        <v>146</v>
      </c>
      <c r="E17" s="10"/>
      <c r="F17" s="5"/>
      <c r="G17" s="5"/>
      <c r="H17" s="1"/>
      <c r="K17" s="1"/>
      <c r="L17" s="2"/>
      <c r="M17" s="17"/>
      <c r="N17" s="1"/>
      <c r="O17" s="2"/>
      <c r="P17" s="2"/>
      <c r="R17" s="3"/>
      <c r="S17" s="2"/>
      <c r="AI17" s="3"/>
      <c r="AJ17" s="2"/>
      <c r="AL17" s="3"/>
      <c r="AM17" s="2"/>
      <c r="AO17" s="3"/>
      <c r="AP17" s="2"/>
      <c r="AX17" s="3"/>
      <c r="AY17" s="2"/>
      <c r="BA17" s="3"/>
      <c r="BB17" s="2"/>
    </row>
    <row r="18" spans="1:54">
      <c r="A18" s="3"/>
      <c r="B18" s="4">
        <f t="shared" si="0"/>
        <v>45403</v>
      </c>
      <c r="C18" s="5">
        <v>187</v>
      </c>
      <c r="D18" s="9">
        <v>146</v>
      </c>
      <c r="E18" s="10"/>
      <c r="F18" s="5"/>
      <c r="G18" s="5"/>
      <c r="H18" s="1"/>
      <c r="K18" s="1"/>
      <c r="L18" s="2"/>
      <c r="O18" s="2"/>
      <c r="P18" s="2"/>
      <c r="R18" s="3"/>
      <c r="S18" s="2"/>
      <c r="AI18" s="3"/>
      <c r="AJ18" s="2"/>
      <c r="AL18" s="3"/>
      <c r="AM18" s="2"/>
      <c r="AO18" s="3"/>
      <c r="AP18" s="2"/>
      <c r="AX18" s="3"/>
      <c r="AY18" s="2"/>
    </row>
    <row r="19" spans="1:54">
      <c r="A19" s="3"/>
      <c r="B19" s="4">
        <f t="shared" si="0"/>
        <v>45410</v>
      </c>
      <c r="C19" s="5">
        <v>181</v>
      </c>
      <c r="D19" s="9">
        <v>150</v>
      </c>
      <c r="E19" s="10"/>
      <c r="F19" s="5"/>
      <c r="G19" s="5"/>
      <c r="H19" s="1"/>
      <c r="K19" s="1"/>
      <c r="L19" s="2"/>
      <c r="O19" s="2"/>
      <c r="P19" s="2"/>
      <c r="R19" s="3"/>
      <c r="S19" s="2"/>
      <c r="AI19" s="3"/>
      <c r="AJ19" s="2"/>
      <c r="AO19" s="3"/>
      <c r="AP19" s="2"/>
      <c r="AX19" s="3"/>
      <c r="AY19" s="2"/>
    </row>
    <row r="20" spans="1:54">
      <c r="A20" s="3"/>
      <c r="B20" s="4">
        <f t="shared" si="0"/>
        <v>45417</v>
      </c>
      <c r="C20" s="5">
        <v>186</v>
      </c>
      <c r="D20" s="9">
        <v>139</v>
      </c>
      <c r="E20" s="10"/>
      <c r="F20" s="5"/>
      <c r="G20" s="5">
        <v>139</v>
      </c>
      <c r="H20" s="1"/>
      <c r="J20" s="2"/>
      <c r="K20" s="1"/>
      <c r="L20" s="2"/>
      <c r="O20" s="2"/>
      <c r="P20" s="2"/>
      <c r="AI20" s="3"/>
      <c r="AJ20" s="2"/>
      <c r="AX20" s="3"/>
      <c r="AY20" s="2"/>
    </row>
    <row r="21" spans="1:54">
      <c r="A21" s="3"/>
      <c r="B21" s="4">
        <f t="shared" si="0"/>
        <v>45424</v>
      </c>
      <c r="C21" s="5">
        <v>193</v>
      </c>
      <c r="D21" s="9">
        <v>142</v>
      </c>
      <c r="E21" s="10"/>
      <c r="F21" s="5"/>
      <c r="G21" s="5"/>
      <c r="H21" s="1"/>
      <c r="K21" s="1"/>
      <c r="L21" s="2"/>
      <c r="O21" s="2"/>
      <c r="P21" s="2"/>
      <c r="AI21" s="3"/>
      <c r="AJ21" s="2"/>
      <c r="AX21" s="3"/>
      <c r="AY21" s="2"/>
    </row>
    <row r="22" spans="1:54">
      <c r="A22" s="3"/>
      <c r="B22" s="4">
        <f t="shared" si="0"/>
        <v>45431</v>
      </c>
      <c r="C22" s="5">
        <v>194</v>
      </c>
      <c r="D22" s="9">
        <v>124</v>
      </c>
      <c r="E22" s="10"/>
      <c r="F22" s="5"/>
      <c r="G22" s="5"/>
      <c r="H22" s="1"/>
      <c r="I22" s="2"/>
      <c r="J22" s="2"/>
      <c r="K22" s="1"/>
      <c r="L22" s="2"/>
      <c r="O22" s="2"/>
      <c r="P22" s="2"/>
      <c r="AI22" s="3"/>
      <c r="AJ22" s="2"/>
      <c r="AX22" s="3"/>
      <c r="AY22" s="2"/>
    </row>
    <row r="23" spans="1:54">
      <c r="A23" s="3"/>
      <c r="B23" s="4">
        <f t="shared" si="0"/>
        <v>45438</v>
      </c>
      <c r="C23" s="5">
        <v>201</v>
      </c>
      <c r="D23" s="9">
        <v>172</v>
      </c>
      <c r="E23" s="10"/>
      <c r="F23" s="5"/>
      <c r="G23" s="5"/>
      <c r="H23" s="1"/>
      <c r="K23" s="1"/>
      <c r="L23" s="2"/>
      <c r="O23" s="2"/>
      <c r="P23" s="2"/>
      <c r="AI23" s="3"/>
      <c r="AJ23" s="2"/>
      <c r="AX23" s="3"/>
      <c r="AY23" s="2"/>
    </row>
    <row r="24" spans="1:54">
      <c r="A24" s="3"/>
      <c r="B24" s="4">
        <f t="shared" si="0"/>
        <v>45445</v>
      </c>
      <c r="C24" s="5">
        <v>199</v>
      </c>
      <c r="D24" s="9">
        <v>172</v>
      </c>
      <c r="E24" s="10"/>
      <c r="F24" s="5"/>
      <c r="G24" s="5"/>
      <c r="H24" s="1"/>
      <c r="K24" s="1"/>
      <c r="L24" s="2"/>
      <c r="O24" s="2"/>
      <c r="P24" s="2"/>
      <c r="AI24" s="3"/>
      <c r="AJ24" s="2"/>
      <c r="AX24" s="3"/>
      <c r="AY24" s="2"/>
    </row>
    <row r="25" spans="1:54">
      <c r="A25" s="3"/>
      <c r="B25" s="4">
        <f t="shared" si="0"/>
        <v>45452</v>
      </c>
      <c r="C25" s="5">
        <v>196</v>
      </c>
      <c r="D25" s="9">
        <v>162</v>
      </c>
      <c r="E25" s="10"/>
      <c r="F25" s="5"/>
      <c r="G25" s="5"/>
      <c r="H25" s="1"/>
      <c r="K25" s="1"/>
      <c r="L25" s="2"/>
      <c r="O25" s="2"/>
      <c r="P25" s="2"/>
      <c r="AI25" s="3"/>
      <c r="AJ25" s="2"/>
      <c r="AX25" s="3"/>
      <c r="AY25" s="2"/>
      <c r="BA25" s="3"/>
      <c r="BB25" s="2"/>
    </row>
    <row r="26" spans="1:54">
      <c r="A26" s="3"/>
      <c r="B26" s="4">
        <f t="shared" si="0"/>
        <v>45459</v>
      </c>
      <c r="C26" s="5">
        <v>201</v>
      </c>
      <c r="D26" s="9">
        <v>166</v>
      </c>
      <c r="E26" s="10"/>
      <c r="F26" s="5"/>
      <c r="G26" s="5"/>
      <c r="H26" s="1"/>
      <c r="K26" s="1"/>
      <c r="L26" s="2"/>
      <c r="O26" s="2"/>
      <c r="P26" s="2"/>
      <c r="AI26" s="3"/>
      <c r="AJ26" s="2"/>
      <c r="AX26" s="3"/>
      <c r="AY26" s="2"/>
      <c r="BA26" s="3"/>
      <c r="BB26" s="2"/>
    </row>
    <row r="27" spans="1:54">
      <c r="A27" s="3"/>
      <c r="B27" s="4">
        <f t="shared" si="0"/>
        <v>45466</v>
      </c>
      <c r="C27" s="5">
        <v>198</v>
      </c>
      <c r="D27" s="9">
        <v>158</v>
      </c>
      <c r="E27" s="10"/>
      <c r="F27" s="5"/>
      <c r="G27" s="5"/>
      <c r="H27" s="1"/>
      <c r="K27" s="1"/>
      <c r="L27" s="2"/>
      <c r="O27" s="2"/>
      <c r="P27" s="2"/>
      <c r="AI27" s="3"/>
      <c r="AJ27" s="2"/>
      <c r="AX27" s="3"/>
      <c r="AY27" s="2"/>
      <c r="BA27" s="3"/>
      <c r="BB27" s="2"/>
    </row>
    <row r="28" spans="1:54">
      <c r="A28" s="3"/>
      <c r="B28" s="4">
        <f t="shared" si="0"/>
        <v>45473</v>
      </c>
      <c r="C28" s="5">
        <v>204</v>
      </c>
      <c r="D28" s="9">
        <v>176</v>
      </c>
      <c r="E28" s="10"/>
      <c r="F28" s="5">
        <v>204</v>
      </c>
      <c r="G28" s="5"/>
      <c r="H28" s="1"/>
      <c r="I28" s="2"/>
      <c r="J28" s="2"/>
      <c r="K28" s="1"/>
      <c r="L28" s="2"/>
      <c r="O28" s="2"/>
      <c r="P28" s="2"/>
      <c r="AI28" s="3"/>
      <c r="AJ28" s="2"/>
      <c r="AX28" s="3"/>
      <c r="AY28" s="2"/>
      <c r="BA28" s="3"/>
      <c r="BB28" s="2"/>
    </row>
    <row r="29" spans="1:54">
      <c r="A29" s="3"/>
      <c r="B29" s="4">
        <f t="shared" si="0"/>
        <v>45480</v>
      </c>
      <c r="C29" s="5">
        <v>203</v>
      </c>
      <c r="D29" s="9">
        <v>153</v>
      </c>
      <c r="E29" s="10"/>
      <c r="F29" s="5"/>
      <c r="G29" s="5"/>
      <c r="H29" s="1"/>
      <c r="K29" s="1"/>
      <c r="L29" s="2"/>
      <c r="O29" s="2"/>
      <c r="P29" s="2"/>
      <c r="AI29" s="3"/>
      <c r="AJ29" s="2"/>
      <c r="AX29" s="3"/>
      <c r="AY29" s="2"/>
      <c r="BA29" s="3"/>
      <c r="BB29" s="2"/>
    </row>
    <row r="30" spans="1:54">
      <c r="A30" s="3"/>
      <c r="B30" s="4">
        <f t="shared" si="0"/>
        <v>45487</v>
      </c>
      <c r="C30" s="5">
        <v>207</v>
      </c>
      <c r="D30" s="9">
        <v>174</v>
      </c>
      <c r="E30" s="10"/>
      <c r="F30" s="5"/>
      <c r="G30" s="5"/>
      <c r="H30" s="1"/>
      <c r="K30" s="1"/>
      <c r="L30" s="2"/>
      <c r="O30" s="2"/>
      <c r="P30" s="2"/>
      <c r="W30" s="13"/>
      <c r="AI30" s="3"/>
      <c r="AJ30" s="2"/>
      <c r="AX30" s="3"/>
      <c r="AY30" s="2"/>
      <c r="BA30" s="3"/>
      <c r="BB30" s="2"/>
    </row>
    <row r="31" spans="1:54">
      <c r="A31" s="3"/>
      <c r="B31" s="4">
        <f t="shared" si="0"/>
        <v>45494</v>
      </c>
      <c r="C31" s="5">
        <v>214</v>
      </c>
      <c r="D31" s="9">
        <v>167</v>
      </c>
      <c r="E31" s="10"/>
      <c r="F31" s="5"/>
      <c r="G31" s="5"/>
      <c r="H31" s="1"/>
      <c r="I31" s="2"/>
      <c r="J31" s="2"/>
      <c r="K31" s="1"/>
      <c r="L31" s="2"/>
      <c r="O31" s="2"/>
      <c r="P31" s="2"/>
      <c r="AI31" s="3"/>
      <c r="AJ31" s="2"/>
      <c r="AX31" s="3"/>
      <c r="AY31" s="2"/>
      <c r="BA31" s="3"/>
      <c r="BB31" s="2"/>
    </row>
    <row r="32" spans="1:54">
      <c r="A32" s="3"/>
      <c r="B32" s="4">
        <f t="shared" si="0"/>
        <v>45501</v>
      </c>
      <c r="C32" s="5">
        <v>217</v>
      </c>
      <c r="D32" s="9">
        <v>170</v>
      </c>
      <c r="E32" s="10"/>
      <c r="F32" s="5"/>
      <c r="G32" s="5"/>
      <c r="H32" s="1"/>
      <c r="I32" s="2"/>
      <c r="J32" s="2"/>
      <c r="K32" s="1"/>
      <c r="L32" s="2"/>
      <c r="O32" s="2"/>
      <c r="P32" s="2"/>
      <c r="AI32" s="3"/>
      <c r="AJ32" s="2"/>
      <c r="AX32" s="3"/>
      <c r="AY32" s="2"/>
      <c r="BA32" s="3"/>
      <c r="BB32" s="2"/>
    </row>
    <row r="33" spans="1:54">
      <c r="A33" s="3"/>
      <c r="B33" s="4">
        <f t="shared" si="0"/>
        <v>45508</v>
      </c>
      <c r="C33" s="5">
        <v>210</v>
      </c>
      <c r="D33" s="9">
        <v>183</v>
      </c>
      <c r="E33" s="10"/>
      <c r="F33" s="5"/>
      <c r="G33" s="5"/>
      <c r="H33" s="1"/>
      <c r="I33" s="2"/>
      <c r="J33" s="2"/>
      <c r="K33" s="1"/>
      <c r="L33" s="2"/>
      <c r="O33" s="2"/>
      <c r="P33" s="2"/>
      <c r="AI33" s="3"/>
      <c r="AJ33" s="2"/>
      <c r="AX33" s="3"/>
      <c r="AY33" s="2"/>
      <c r="BA33" s="3"/>
      <c r="BB33" s="2"/>
    </row>
    <row r="34" spans="1:54">
      <c r="A34" s="3"/>
      <c r="B34" s="4">
        <f t="shared" si="0"/>
        <v>45515</v>
      </c>
      <c r="C34" s="5">
        <v>218</v>
      </c>
      <c r="D34" s="9">
        <v>198</v>
      </c>
      <c r="E34" s="10"/>
      <c r="F34" s="5"/>
      <c r="G34" s="5">
        <v>198</v>
      </c>
      <c r="H34" s="1"/>
      <c r="I34" s="2"/>
      <c r="J34" s="2"/>
      <c r="K34" s="1"/>
      <c r="L34" s="2"/>
      <c r="O34" s="2"/>
      <c r="P34" s="2"/>
      <c r="AI34" s="3"/>
      <c r="AJ34" s="2"/>
      <c r="AX34" s="3"/>
      <c r="AY34" s="2"/>
    </row>
    <row r="35" spans="1:54">
      <c r="A35" s="3"/>
      <c r="B35" s="4">
        <f t="shared" si="0"/>
        <v>45522</v>
      </c>
      <c r="C35" s="5">
        <v>217</v>
      </c>
      <c r="D35" s="9">
        <v>187</v>
      </c>
      <c r="E35" s="10"/>
      <c r="F35" s="5"/>
      <c r="G35" s="5"/>
      <c r="H35" s="1"/>
      <c r="I35" s="2"/>
      <c r="J35" s="2"/>
      <c r="K35" s="1"/>
      <c r="L35" s="2"/>
      <c r="O35" s="2"/>
      <c r="P35" s="2"/>
      <c r="AX35" s="3"/>
      <c r="AY35" s="2"/>
    </row>
    <row r="36" spans="1:54">
      <c r="A36" s="3"/>
      <c r="B36" s="4">
        <f t="shared" si="0"/>
        <v>45529</v>
      </c>
      <c r="C36" s="5">
        <v>225</v>
      </c>
      <c r="D36" s="9">
        <v>187</v>
      </c>
      <c r="E36" s="10"/>
      <c r="F36" s="5"/>
      <c r="G36" s="5"/>
      <c r="H36" s="1"/>
      <c r="I36" s="2"/>
      <c r="J36" s="2"/>
      <c r="L36" s="2"/>
      <c r="O36" s="2"/>
      <c r="P36" s="2"/>
      <c r="AX36" s="3"/>
      <c r="AY36" s="2"/>
    </row>
    <row r="37" spans="1:54">
      <c r="A37" s="3"/>
      <c r="B37" s="4">
        <f t="shared" si="0"/>
        <v>45536</v>
      </c>
      <c r="C37" s="5">
        <v>223</v>
      </c>
      <c r="D37" s="9">
        <v>203</v>
      </c>
      <c r="E37" s="10"/>
      <c r="F37" s="5"/>
      <c r="G37" s="5"/>
      <c r="H37" s="1"/>
      <c r="I37" s="2"/>
      <c r="J37" s="2"/>
      <c r="L37" s="2"/>
      <c r="O37" s="2"/>
      <c r="P37" s="2"/>
      <c r="AX37" s="3"/>
      <c r="AY37" s="2"/>
    </row>
    <row r="38" spans="1:54">
      <c r="A38" s="3"/>
      <c r="B38" s="4">
        <f t="shared" si="0"/>
        <v>45543</v>
      </c>
      <c r="C38" s="5">
        <v>222</v>
      </c>
      <c r="D38" s="9">
        <v>196</v>
      </c>
      <c r="E38" s="10"/>
      <c r="F38" s="5"/>
      <c r="G38" s="5"/>
      <c r="H38" s="1"/>
      <c r="I38" s="2"/>
      <c r="J38" s="2"/>
      <c r="L38" s="2"/>
      <c r="O38" s="2"/>
      <c r="P38" s="2"/>
      <c r="AX38" s="3"/>
      <c r="AY38" s="2"/>
    </row>
    <row r="39" spans="1:54">
      <c r="A39" s="3"/>
      <c r="B39" s="4">
        <f t="shared" si="0"/>
        <v>45550</v>
      </c>
      <c r="C39" s="5">
        <v>180</v>
      </c>
      <c r="D39" s="9">
        <v>184</v>
      </c>
      <c r="E39" s="10"/>
      <c r="F39" s="5">
        <v>180</v>
      </c>
      <c r="G39" s="5"/>
      <c r="H39" s="1"/>
      <c r="I39" s="2"/>
      <c r="J39" s="2"/>
      <c r="L39" s="2"/>
      <c r="O39" s="2"/>
      <c r="P39" s="2"/>
      <c r="AX39" s="3"/>
      <c r="AY39" s="2"/>
    </row>
    <row r="40" spans="1:54">
      <c r="A40" s="3"/>
      <c r="B40" s="4">
        <f t="shared" si="0"/>
        <v>45557</v>
      </c>
      <c r="C40" s="5">
        <v>200</v>
      </c>
      <c r="D40" s="9">
        <v>210</v>
      </c>
      <c r="E40" s="10"/>
      <c r="F40" s="5"/>
      <c r="G40" s="5"/>
      <c r="H40" s="1"/>
      <c r="I40" s="2"/>
      <c r="J40" s="2"/>
      <c r="L40" s="2"/>
      <c r="O40" s="2"/>
      <c r="P40" s="2"/>
      <c r="AX40" s="3"/>
      <c r="AY40" s="2"/>
    </row>
    <row r="41" spans="1:54">
      <c r="A41" s="3"/>
      <c r="B41" s="4">
        <f t="shared" si="0"/>
        <v>45564</v>
      </c>
      <c r="C41" s="5">
        <v>210</v>
      </c>
      <c r="D41" s="9">
        <v>209</v>
      </c>
      <c r="E41" s="10"/>
      <c r="F41" s="5"/>
      <c r="G41" s="5"/>
      <c r="H41" s="1"/>
      <c r="I41" s="2"/>
      <c r="J41" s="2"/>
      <c r="L41" s="2"/>
      <c r="O41" s="2"/>
      <c r="P41" s="2"/>
      <c r="AX41" s="3"/>
      <c r="AY41" s="2"/>
    </row>
    <row r="42" spans="1:54">
      <c r="A42" s="3"/>
      <c r="B42" s="4">
        <f t="shared" si="0"/>
        <v>45571</v>
      </c>
      <c r="C42" s="5">
        <v>236</v>
      </c>
      <c r="D42" s="9">
        <v>230</v>
      </c>
      <c r="E42" s="10"/>
      <c r="F42" s="5"/>
      <c r="G42" s="5"/>
      <c r="H42" s="1"/>
      <c r="I42" s="2"/>
      <c r="J42" s="2"/>
      <c r="L42" s="2"/>
      <c r="O42" s="2"/>
      <c r="P42" s="2"/>
      <c r="AX42" s="3"/>
      <c r="AY42" s="2"/>
    </row>
    <row r="43" spans="1:54">
      <c r="A43" s="3"/>
      <c r="B43" s="4">
        <f t="shared" si="0"/>
        <v>45578</v>
      </c>
      <c r="C43" s="5">
        <v>232</v>
      </c>
      <c r="D43" s="9">
        <v>235</v>
      </c>
      <c r="E43" s="10"/>
      <c r="F43" s="5"/>
      <c r="G43" s="5"/>
      <c r="H43" s="1"/>
      <c r="I43" s="2"/>
      <c r="J43" s="2"/>
      <c r="L43" s="2"/>
      <c r="O43" s="2"/>
      <c r="P43" s="2"/>
      <c r="AX43" s="3"/>
      <c r="AY43" s="2"/>
    </row>
    <row r="44" spans="1:54">
      <c r="A44" s="3"/>
      <c r="B44" s="4">
        <f t="shared" si="0"/>
        <v>45585</v>
      </c>
      <c r="C44" s="5">
        <v>237</v>
      </c>
      <c r="D44" s="9">
        <v>232</v>
      </c>
      <c r="E44" s="10"/>
      <c r="F44" s="5"/>
      <c r="G44" s="5"/>
      <c r="H44" s="1"/>
      <c r="I44" s="2"/>
      <c r="J44" s="2"/>
      <c r="L44" s="2"/>
      <c r="O44" s="2"/>
      <c r="P44" s="2"/>
      <c r="AX44" s="3"/>
      <c r="AY44" s="2"/>
    </row>
    <row r="45" spans="1:54">
      <c r="A45" s="3"/>
      <c r="B45" s="4">
        <f t="shared" si="0"/>
        <v>45592</v>
      </c>
      <c r="C45" s="5">
        <v>238</v>
      </c>
      <c r="D45" s="9">
        <v>228</v>
      </c>
      <c r="E45" s="10"/>
      <c r="F45" s="5"/>
      <c r="G45" s="5"/>
      <c r="H45" s="1"/>
      <c r="I45" s="2"/>
      <c r="J45" s="2"/>
      <c r="L45" s="2"/>
      <c r="O45" s="2"/>
      <c r="P45" s="2"/>
      <c r="AX45" s="3"/>
      <c r="AY45" s="2"/>
    </row>
    <row r="46" spans="1:54">
      <c r="A46" s="3"/>
      <c r="B46" s="4">
        <f t="shared" si="0"/>
        <v>45599</v>
      </c>
      <c r="C46" s="5">
        <v>242</v>
      </c>
      <c r="D46" s="9">
        <v>242</v>
      </c>
      <c r="E46" s="10"/>
      <c r="F46" s="5">
        <v>242</v>
      </c>
      <c r="G46" s="5">
        <v>242</v>
      </c>
      <c r="H46" s="1"/>
      <c r="I46" s="2"/>
      <c r="J46" s="2"/>
      <c r="L46" s="2"/>
      <c r="O46" s="2"/>
      <c r="P46" s="2"/>
      <c r="AX46" s="3"/>
      <c r="AY46" s="2"/>
    </row>
    <row r="47" spans="1:54">
      <c r="A47" s="3"/>
      <c r="B47" s="4">
        <f t="shared" si="0"/>
        <v>45606</v>
      </c>
      <c r="C47" s="5">
        <v>238</v>
      </c>
      <c r="D47" s="9">
        <v>255</v>
      </c>
      <c r="E47" s="10"/>
      <c r="F47" s="5"/>
      <c r="G47" s="5"/>
      <c r="H47" s="1"/>
      <c r="I47" s="2"/>
      <c r="J47" s="2"/>
      <c r="L47" s="2"/>
      <c r="O47" s="2"/>
      <c r="P47" s="2"/>
      <c r="AX47" s="3"/>
      <c r="AY47" s="2"/>
    </row>
    <row r="48" spans="1:54">
      <c r="A48" s="3"/>
      <c r="B48" s="4">
        <f t="shared" si="0"/>
        <v>45613</v>
      </c>
      <c r="C48" s="5">
        <v>239</v>
      </c>
      <c r="D48" s="9">
        <v>241</v>
      </c>
      <c r="E48" s="10"/>
      <c r="F48" s="5"/>
      <c r="G48" s="5"/>
      <c r="H48" s="1"/>
      <c r="I48" s="2"/>
      <c r="J48" s="2"/>
      <c r="L48" s="2"/>
      <c r="O48" s="2"/>
      <c r="P48" s="2"/>
      <c r="AX48" s="3"/>
      <c r="AY48" s="2"/>
    </row>
    <row r="49" spans="1:51">
      <c r="A49" s="3"/>
      <c r="B49" s="4">
        <f t="shared" si="0"/>
        <v>45620</v>
      </c>
      <c r="C49" s="5">
        <v>245</v>
      </c>
      <c r="D49" s="9">
        <v>245</v>
      </c>
      <c r="E49" s="10"/>
      <c r="F49" s="5"/>
      <c r="G49" s="5"/>
      <c r="H49" s="1"/>
      <c r="I49" s="2"/>
      <c r="J49" s="2"/>
      <c r="L49" s="2"/>
      <c r="O49" s="2"/>
      <c r="P49" s="2"/>
      <c r="AX49" s="3"/>
      <c r="AY49" s="2"/>
    </row>
    <row r="50" spans="1:51">
      <c r="A50" s="3"/>
      <c r="B50" s="4">
        <f t="shared" si="0"/>
        <v>45627</v>
      </c>
      <c r="C50" s="5">
        <v>250</v>
      </c>
      <c r="D50" s="9">
        <v>250</v>
      </c>
      <c r="E50" s="10"/>
      <c r="F50" s="5"/>
      <c r="G50" s="5"/>
      <c r="H50" s="1"/>
      <c r="I50" s="2"/>
      <c r="J50" s="2"/>
      <c r="L50" s="2"/>
      <c r="O50" s="2"/>
      <c r="P50" s="2"/>
      <c r="AX50" s="3"/>
      <c r="AY50" s="2"/>
    </row>
    <row r="51" spans="1:51">
      <c r="A51" s="3"/>
      <c r="B51" s="4">
        <f t="shared" si="0"/>
        <v>45634</v>
      </c>
      <c r="C51" s="5">
        <v>251</v>
      </c>
      <c r="D51" s="9">
        <v>269</v>
      </c>
      <c r="E51" s="10"/>
      <c r="F51" s="5"/>
      <c r="G51" s="5"/>
      <c r="H51" s="1"/>
      <c r="I51" s="2"/>
      <c r="J51" s="2"/>
      <c r="L51" s="2"/>
      <c r="O51" s="2"/>
      <c r="P51" s="2"/>
      <c r="AX51" s="3"/>
      <c r="AY51" s="2"/>
    </row>
    <row r="52" spans="1:51">
      <c r="B52" s="4">
        <f t="shared" si="0"/>
        <v>45641</v>
      </c>
      <c r="C52" s="5">
        <v>251</v>
      </c>
      <c r="D52" s="9">
        <v>284</v>
      </c>
      <c r="E52" s="10"/>
      <c r="F52" s="5"/>
      <c r="G52" s="5"/>
      <c r="H52" s="1"/>
      <c r="I52" s="2"/>
      <c r="J52" s="2"/>
      <c r="L52" s="2"/>
      <c r="O52" s="2"/>
      <c r="P52" s="2"/>
      <c r="AX52" s="3"/>
      <c r="AY52" s="2"/>
    </row>
    <row r="53" spans="1:51">
      <c r="B53" s="4">
        <f t="shared" si="0"/>
        <v>45648</v>
      </c>
      <c r="C53" s="5">
        <v>255</v>
      </c>
      <c r="D53" s="9">
        <v>272</v>
      </c>
      <c r="E53" s="10"/>
      <c r="F53" s="5"/>
      <c r="G53" s="5"/>
      <c r="H53" s="1"/>
      <c r="I53" s="2"/>
      <c r="J53" s="2"/>
      <c r="L53" s="2"/>
      <c r="O53" s="2"/>
      <c r="P53" s="2"/>
      <c r="AX53" s="3"/>
      <c r="AY53" s="2"/>
    </row>
    <row r="54" spans="1:51">
      <c r="B54" s="4">
        <f t="shared" si="0"/>
        <v>45655</v>
      </c>
      <c r="C54" s="5">
        <v>250</v>
      </c>
      <c r="D54" s="9">
        <v>289</v>
      </c>
      <c r="E54" s="10"/>
      <c r="F54" s="5"/>
      <c r="G54" s="5"/>
      <c r="H54" s="1"/>
      <c r="I54" s="2"/>
      <c r="J54" s="2"/>
      <c r="L54" s="2"/>
      <c r="O54" s="2"/>
      <c r="P54" s="2"/>
      <c r="AX54" s="3"/>
      <c r="AY54" s="2"/>
    </row>
    <row r="55" spans="1:51">
      <c r="B55" s="3"/>
      <c r="C55" s="2"/>
      <c r="D55" s="2"/>
      <c r="E55" s="11"/>
      <c r="F55" s="1"/>
      <c r="G55" s="1"/>
      <c r="H55" s="1"/>
      <c r="L55" s="2"/>
    </row>
    <row r="56" spans="1:51">
      <c r="C56" s="2"/>
      <c r="D56" s="2"/>
      <c r="E56" s="11"/>
      <c r="F56" s="1"/>
      <c r="G56" s="1"/>
      <c r="H56" s="1"/>
      <c r="L56" s="2"/>
    </row>
    <row r="57" spans="1:51">
      <c r="C57" s="1"/>
      <c r="D57" s="1"/>
      <c r="E57" s="7"/>
      <c r="F57" s="1"/>
      <c r="G57" s="1"/>
      <c r="H57" s="1"/>
    </row>
    <row r="58" spans="1:51">
      <c r="C58" s="1"/>
      <c r="D58" s="1"/>
      <c r="E58" s="7"/>
      <c r="F58" s="1"/>
      <c r="G58" s="1"/>
      <c r="H58" s="1"/>
    </row>
    <row r="59" spans="1:51">
      <c r="C59" s="1"/>
      <c r="D59" s="1"/>
      <c r="E59" s="7"/>
      <c r="F59" s="1"/>
      <c r="G59" s="1"/>
      <c r="H59" s="1"/>
    </row>
    <row r="60" spans="1:51">
      <c r="C60" s="1"/>
      <c r="D60" s="1"/>
      <c r="E60" s="7"/>
      <c r="F60" s="1"/>
      <c r="G60" s="1"/>
      <c r="H60" s="1"/>
    </row>
    <row r="61" spans="1:51">
      <c r="C61" s="1"/>
      <c r="D61" s="1"/>
      <c r="E61" s="7"/>
      <c r="F61" s="1"/>
      <c r="G61" s="1"/>
      <c r="H61" s="1"/>
      <c r="I61" s="1"/>
      <c r="J61" s="1"/>
    </row>
    <row r="62" spans="1:51">
      <c r="C62" s="1"/>
      <c r="D62" s="1"/>
      <c r="E62" s="7"/>
      <c r="F62" s="1"/>
      <c r="G62" s="1"/>
      <c r="H62" s="1"/>
    </row>
    <row r="63" spans="1:51">
      <c r="C63" s="1"/>
      <c r="D63" s="1"/>
      <c r="E63" s="7"/>
      <c r="F63" s="1"/>
      <c r="G63" s="1"/>
      <c r="H63" s="1"/>
    </row>
    <row r="64" spans="1:51">
      <c r="C64" s="1"/>
      <c r="D64" s="1"/>
      <c r="E64" s="7"/>
      <c r="F64" s="1"/>
      <c r="G64" s="1"/>
      <c r="H64" s="1"/>
    </row>
    <row r="65" spans="3:10">
      <c r="C65" s="1"/>
      <c r="D65" s="1"/>
      <c r="E65" s="7"/>
      <c r="F65" s="1"/>
      <c r="G65" s="1"/>
      <c r="H65" s="1"/>
    </row>
    <row r="66" spans="3:10">
      <c r="C66" s="1"/>
      <c r="D66" s="1"/>
      <c r="E66" s="7"/>
      <c r="F66" s="1"/>
      <c r="G66" s="1"/>
      <c r="H66" s="1"/>
    </row>
    <row r="67" spans="3:10">
      <c r="C67" s="1"/>
      <c r="D67" s="1"/>
      <c r="E67" s="7"/>
      <c r="F67" s="1"/>
      <c r="G67" s="1"/>
      <c r="H67" s="1"/>
    </row>
    <row r="68" spans="3:10">
      <c r="C68" s="1"/>
      <c r="D68" s="1"/>
      <c r="E68" s="7"/>
      <c r="F68" s="1"/>
      <c r="G68" s="1"/>
      <c r="H68" s="1"/>
      <c r="I68" s="1"/>
      <c r="J68" s="1"/>
    </row>
    <row r="69" spans="3:10">
      <c r="C69" s="1"/>
      <c r="D69" s="1"/>
      <c r="E69" s="7"/>
      <c r="F69" s="1"/>
      <c r="G69" s="1"/>
      <c r="H69" s="1"/>
    </row>
    <row r="70" spans="3:10">
      <c r="C70" s="1"/>
      <c r="D70" s="1"/>
      <c r="E70" s="7"/>
      <c r="F70" s="1"/>
      <c r="G70" s="1"/>
      <c r="H70" s="1"/>
    </row>
    <row r="71" spans="3:10">
      <c r="C71" s="1"/>
      <c r="D71" s="1"/>
      <c r="E71" s="7"/>
      <c r="F71" s="1"/>
      <c r="G71" s="1"/>
    </row>
    <row r="80" spans="3:10">
      <c r="E80"/>
    </row>
    <row r="81" spans="3:5">
      <c r="E81"/>
    </row>
    <row r="82" spans="3:5">
      <c r="E82"/>
    </row>
    <row r="83" spans="3:5">
      <c r="E83"/>
    </row>
    <row r="84" spans="3:5">
      <c r="C84" s="1"/>
      <c r="D84" s="1"/>
      <c r="E84" s="1"/>
    </row>
    <row r="85" spans="3:5">
      <c r="C85" s="1"/>
      <c r="D85" s="1"/>
      <c r="E85" s="1"/>
    </row>
    <row r="86" spans="3:5">
      <c r="C86" s="1"/>
      <c r="D86" s="1"/>
      <c r="E86" s="1"/>
    </row>
    <row r="87" spans="3:5">
      <c r="C87" s="1"/>
      <c r="D87" s="1"/>
      <c r="E87" s="1"/>
    </row>
    <row r="88" spans="3:5">
      <c r="C88" s="1"/>
      <c r="D88" s="1"/>
      <c r="E88" s="1"/>
    </row>
    <row r="89" spans="3:5">
      <c r="C89" s="1"/>
      <c r="D89" s="1"/>
      <c r="E89" s="1"/>
    </row>
    <row r="90" spans="3:5">
      <c r="C90" s="1"/>
      <c r="D90" s="1"/>
      <c r="E90" s="1"/>
    </row>
    <row r="91" spans="3:5">
      <c r="C91" s="1"/>
      <c r="D91" s="1"/>
      <c r="E91" s="1"/>
    </row>
    <row r="92" spans="3:5">
      <c r="C92" s="1"/>
      <c r="D92" s="1"/>
      <c r="E92" s="1"/>
    </row>
    <row r="93" spans="3:5">
      <c r="C93" s="1"/>
      <c r="D93" s="1"/>
      <c r="E93" s="1"/>
    </row>
    <row r="94" spans="3:5">
      <c r="C94" s="1"/>
      <c r="D94" s="1"/>
      <c r="E94" s="1"/>
    </row>
    <row r="95" spans="3:5">
      <c r="C95" s="1"/>
      <c r="D95" s="1"/>
      <c r="E95" s="1"/>
    </row>
    <row r="96" spans="3:5">
      <c r="C96" s="1"/>
      <c r="D96" s="1"/>
      <c r="E96" s="1"/>
    </row>
    <row r="97" spans="3:5">
      <c r="C97" s="1"/>
      <c r="D97" s="1"/>
      <c r="E97" s="1"/>
    </row>
    <row r="98" spans="3:5">
      <c r="C98" s="1"/>
      <c r="D98" s="1"/>
      <c r="E98" s="1"/>
    </row>
    <row r="99" spans="3:5">
      <c r="E99"/>
    </row>
    <row r="100" spans="3:5">
      <c r="E100"/>
    </row>
  </sheetData>
  <phoneticPr fontId="8"/>
  <pageMargins left="0.7" right="0.7" top="0.75" bottom="0.75" header="0.3" footer="0.3"/>
  <pageSetup paperSize="9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4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5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Props1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customXml/itemProps3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4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customXml/itemProps5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CASE3</vt:lpstr>
      <vt:lpstr>CASE4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2025-07-17T05:53:57Z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