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Ex2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1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C1F5FDC8-9A55-48E1-B149-511BD1E6E82D}" xr6:coauthVersionLast="47" xr6:coauthVersionMax="47" xr10:uidLastSave="{00000000-0000-0000-0000-000000000000}"/>
  <bookViews>
    <workbookView xWindow="-120" yWindow="-120" windowWidth="29040" windowHeight="17520" xr2:uid="{5125B8C0-2C6D-6546-B701-E9DE190C2F84}"/>
  </bookViews>
  <sheets>
    <sheet name="CASE19" sheetId="46" r:id="rId1"/>
    <sheet name="CASE20" sheetId="23" r:id="rId2"/>
    <sheet name="CASE21" sheetId="45" r:id="rId3"/>
  </sheets>
  <definedNames>
    <definedName name="_xlchart.v1.0" hidden="1">CASE20!$B$3:$C$15</definedName>
    <definedName name="_xlchart.v1.1" hidden="1">CASE20!$E$2</definedName>
    <definedName name="_xlchart.v1.2" hidden="1">CASE20!$E$3:$E$15</definedName>
    <definedName name="_xlchart.v1.3" hidden="1">CASE20!$B$3:$C$15</definedName>
    <definedName name="_xlchart.v1.4" hidden="1">CASE20!$E$2</definedName>
    <definedName name="_xlchart.v1.5" hidden="1">CASE20!$E$3:$E$15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46" l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7" i="46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H5" i="46" l="1"/>
  <c r="H6" i="46" s="1"/>
  <c r="H7" i="46" s="1"/>
  <c r="H8" i="46" s="1"/>
  <c r="H9" i="46" s="1"/>
  <c r="H10" i="46" s="1"/>
  <c r="H11" i="46" s="1"/>
  <c r="H12" i="46" s="1"/>
  <c r="H13" i="46" s="1"/>
  <c r="H14" i="46" s="1"/>
  <c r="H15" i="46" s="1"/>
  <c r="H16" i="46" s="1"/>
  <c r="H17" i="46" s="1"/>
  <c r="H18" i="46" s="1"/>
  <c r="H19" i="46" s="1"/>
  <c r="H20" i="46" s="1"/>
</calcChain>
</file>

<file path=xl/sharedStrings.xml><?xml version="1.0" encoding="utf-8"?>
<sst xmlns="http://schemas.openxmlformats.org/spreadsheetml/2006/main" count="99" uniqueCount="49">
  <si>
    <t>DataPeak</t>
  </si>
  <si>
    <t>CloudCraft</t>
  </si>
  <si>
    <t>SketchDeck</t>
  </si>
  <si>
    <t>EchoNest</t>
  </si>
  <si>
    <t>どちらともいえない</t>
  </si>
  <si>
    <t>同意しない</t>
  </si>
  <si>
    <t>全く同意しない</t>
  </si>
  <si>
    <t>同意する</t>
  </si>
  <si>
    <t>非常に同意する</t>
  </si>
  <si>
    <t>Q1</t>
  </si>
  <si>
    <t>Q2</t>
  </si>
  <si>
    <t>Q3</t>
  </si>
  <si>
    <t>Q4</t>
  </si>
  <si>
    <t>部門</t>
  </si>
  <si>
    <t>売上割合</t>
  </si>
  <si>
    <t>グループ</t>
  </si>
  <si>
    <t>営業部</t>
  </si>
  <si>
    <t>技術部</t>
  </si>
  <si>
    <t>製造部</t>
  </si>
  <si>
    <t>管理部</t>
  </si>
  <si>
    <t>営業戦略</t>
  </si>
  <si>
    <t>地域開発</t>
  </si>
  <si>
    <t>新規顧客</t>
  </si>
  <si>
    <t>顧客維持</t>
  </si>
  <si>
    <t>製品開発</t>
  </si>
  <si>
    <t>サポート</t>
  </si>
  <si>
    <t>生産</t>
  </si>
  <si>
    <t>品質管理</t>
  </si>
  <si>
    <t>検査</t>
  </si>
  <si>
    <t>補修</t>
  </si>
  <si>
    <t>財務</t>
  </si>
  <si>
    <t>人事</t>
  </si>
  <si>
    <t>法務</t>
  </si>
  <si>
    <t xml:space="preserve"> </t>
  </si>
  <si>
    <t>製造</t>
  </si>
  <si>
    <t>技術</t>
  </si>
  <si>
    <t>営業</t>
  </si>
  <si>
    <t>質問</t>
  </si>
  <si>
    <t>08</t>
  </si>
  <si>
    <t>09</t>
  </si>
  <si>
    <t>A社</t>
  </si>
  <si>
    <t>B社</t>
  </si>
  <si>
    <t>C社</t>
  </si>
  <si>
    <t>D社</t>
  </si>
  <si>
    <t>　</t>
  </si>
  <si>
    <t>売上額</t>
  </si>
  <si>
    <t>Year</t>
  </si>
  <si>
    <t>Format YY</t>
  </si>
  <si>
    <t>質問</t>
    <rPh sb="0" eb="2">
      <t>シツモン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</si>
</sst>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9.6"/>
      <color rgb="FF0D0D0D"/>
      <name val="Arial"/>
      <family val="2"/>
    </font>
    <font>
      <sz val="6"/>
      <name val="游ゴシック"/>
      <family val="3"/>
      <charset val="128"/>
      <scheme val="minor"/>
    </font>
    <font>
      <sz val="11"/>
      <color theme="1"/>
      <name val="Yu Gothic Regular"/>
    </font>
    <font>
      <sz val="12"/>
      <color theme="1"/>
      <name val="Yu Gothic Regular"/>
    </font>
    <font>
      <sz val="9.6"/>
      <color rgb="FF0D0D0D"/>
      <name val="Yu Gothic Regula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7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</cellStyleXfs>
  <cellXfs count="36">
    <xf numFmtId="0" fontId="0" fillId="0" borderId="0" xfId="0"/>
    <xf numFmtId="0" fontId="7" fillId="0" borderId="0" xfId="1"/>
    <xf numFmtId="0" fontId="7" fillId="0" borderId="2" xfId="1" applyBorder="1"/>
    <xf numFmtId="2" fontId="0" fillId="0" borderId="0" xfId="0" applyNumberFormat="1"/>
    <xf numFmtId="0" fontId="7" fillId="0" borderId="1" xfId="1" applyBorder="1" applyAlignment="1">
      <alignment horizontal="left"/>
    </xf>
    <xf numFmtId="2" fontId="0" fillId="0" borderId="1" xfId="0" applyNumberFormat="1" applyBorder="1"/>
    <xf numFmtId="0" fontId="9" fillId="0" borderId="0" xfId="0" applyFont="1"/>
    <xf numFmtId="9" fontId="9" fillId="0" borderId="0" xfId="0" applyNumberFormat="1" applyFont="1"/>
    <xf numFmtId="3" fontId="9" fillId="0" borderId="0" xfId="0" applyNumberFormat="1" applyFont="1"/>
    <xf numFmtId="3" fontId="0" fillId="0" borderId="0" xfId="0" applyNumberFormat="1"/>
    <xf numFmtId="9" fontId="0" fillId="0" borderId="1" xfId="3" applyFont="1" applyBorder="1"/>
    <xf numFmtId="9" fontId="0" fillId="0" borderId="0" xfId="3" applyFont="1"/>
    <xf numFmtId="9" fontId="0" fillId="0" borderId="0" xfId="3" applyFont="1" applyBorder="1"/>
    <xf numFmtId="0" fontId="3" fillId="0" borderId="0" xfId="10" applyAlignment="1">
      <alignment horizontal="right"/>
    </xf>
    <xf numFmtId="0" fontId="3" fillId="0" borderId="0" xfId="10" applyAlignment="1">
      <alignment horizontal="left"/>
    </xf>
    <xf numFmtId="49" fontId="2" fillId="0" borderId="1" xfId="1" applyNumberFormat="1" applyFont="1" applyBorder="1" applyAlignment="1">
      <alignment horizontal="left"/>
    </xf>
    <xf numFmtId="49" fontId="7" fillId="0" borderId="1" xfId="1" applyNumberFormat="1" applyBorder="1" applyAlignment="1">
      <alignment horizontal="left"/>
    </xf>
    <xf numFmtId="0" fontId="0" fillId="2" borderId="1" xfId="0" applyFill="1" applyBorder="1"/>
    <xf numFmtId="0" fontId="11" fillId="2" borderId="1" xfId="0" applyFont="1" applyFill="1" applyBorder="1"/>
    <xf numFmtId="0" fontId="11" fillId="0" borderId="0" xfId="0" applyFont="1"/>
    <xf numFmtId="0" fontId="11" fillId="0" borderId="1" xfId="0" applyFont="1" applyBorder="1"/>
    <xf numFmtId="0" fontId="12" fillId="0" borderId="1" xfId="10" applyFont="1" applyBorder="1"/>
    <xf numFmtId="0" fontId="12" fillId="0" borderId="1" xfId="10" applyFont="1" applyBorder="1" applyAlignment="1">
      <alignment horizontal="right"/>
    </xf>
    <xf numFmtId="9" fontId="11" fillId="0" borderId="1" xfId="3" applyFont="1" applyFill="1" applyBorder="1"/>
    <xf numFmtId="0" fontId="12" fillId="0" borderId="1" xfId="10" applyFont="1" applyBorder="1" applyAlignment="1">
      <alignment horizontal="left"/>
    </xf>
    <xf numFmtId="0" fontId="12" fillId="0" borderId="0" xfId="10" applyFont="1"/>
    <xf numFmtId="0" fontId="12" fillId="0" borderId="0" xfId="10" applyFont="1" applyAlignment="1">
      <alignment horizontal="right"/>
    </xf>
    <xf numFmtId="0" fontId="12" fillId="2" borderId="1" xfId="10" applyFont="1" applyFill="1" applyBorder="1"/>
    <xf numFmtId="0" fontId="13" fillId="0" borderId="1" xfId="0" applyFont="1" applyBorder="1"/>
    <xf numFmtId="3" fontId="13" fillId="0" borderId="1" xfId="0" applyNumberFormat="1" applyFont="1" applyBorder="1"/>
    <xf numFmtId="9" fontId="13" fillId="0" borderId="1" xfId="0" applyNumberFormat="1" applyFont="1" applyBorder="1"/>
    <xf numFmtId="0" fontId="13" fillId="0" borderId="0" xfId="0" applyFont="1"/>
    <xf numFmtId="3" fontId="13" fillId="0" borderId="0" xfId="0" applyNumberFormat="1" applyFont="1"/>
    <xf numFmtId="9" fontId="13" fillId="0" borderId="0" xfId="0" applyNumberFormat="1" applyFont="1"/>
    <xf numFmtId="0" fontId="13" fillId="2" borderId="1" xfId="0" applyFont="1" applyFill="1" applyBorder="1"/>
    <xf numFmtId="0" fontId="1" fillId="2" borderId="1" xfId="1" applyFont="1" applyFill="1" applyBorder="1"/>
  </cellXfs>
  <cellStyles count="11">
    <cellStyle name="Normal 2" xfId="1" xr:uid="{B885203C-BB45-C540-9EE1-D2C325DAA69F}"/>
    <cellStyle name="Normal 2 2" xfId="5" xr:uid="{7ABA6AA6-B179-4F38-A1CE-DE5D135F71C8}"/>
    <cellStyle name="Normal 2 3" xfId="8" xr:uid="{33D82CED-C9AF-1447-94C6-DA03743C9F22}"/>
    <cellStyle name="Normal 2 4" xfId="10" xr:uid="{C2C58125-B6FE-8C42-8DCC-DCDC4F211EAE}"/>
    <cellStyle name="Normal 3" xfId="4" xr:uid="{B3B379CD-0E0B-9949-BBB2-98BE938DAAE5}"/>
    <cellStyle name="Normal 3 2" xfId="6" xr:uid="{769DE9EC-68BF-43C4-A370-F96278394BCA}"/>
    <cellStyle name="Percent 2" xfId="2" xr:uid="{5F329108-EF82-E24E-9CF7-79D8CE7FA979}"/>
    <cellStyle name="Percent 2 2" xfId="7" xr:uid="{ABE7B3FE-4DEB-4CA4-B9DC-EDD9EFAA1606}"/>
    <cellStyle name="Percent 2 3" xfId="9" xr:uid="{9CFDF2AF-FA2B-EC4A-A5E6-EE2407ED5618}"/>
    <cellStyle name="パーセント" xfId="3" builtinId="5"/>
    <cellStyle name="標準" xfId="0" builtinId="0"/>
  </cellStyles>
  <dxfs count="0"/>
  <tableStyles count="0" defaultTableStyle="TableStyleMedium2" defaultPivotStyle="PivotStyleLight16"/>
  <colors>
    <mruColors>
      <color rgb="FF9ABED7"/>
      <color rgb="FFE7C57E"/>
      <color rgb="FFA1A2A7"/>
      <color rgb="FF98C0AD"/>
      <color rgb="FFE8CF97"/>
      <color rgb="FFE8C67F"/>
      <color rgb="FFBA783D"/>
      <color rgb="FFBA8B62"/>
      <color rgb="FF85C0A3"/>
      <color rgb="FF85BE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市場シェアの推移</a:t>
            </a:r>
          </a:p>
        </c:rich>
      </c:tx>
      <c:layout>
        <c:manualLayout>
          <c:xMode val="edge"/>
          <c:yMode val="edge"/>
          <c:x val="2.8491253804818484E-2"/>
          <c:y val="3.04622806894894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1454969779416027"/>
          <c:y val="0.25418580047046352"/>
          <c:w val="0.85068011481529915"/>
          <c:h val="0.6363958072417825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CASE19!$C$2</c:f>
              <c:strCache>
                <c:ptCount val="1"/>
                <c:pt idx="0">
                  <c:v>A社</c:v>
                </c:pt>
              </c:strCache>
            </c:strRef>
          </c:tx>
          <c:spPr>
            <a:solidFill>
              <a:srgbClr val="85C0A3"/>
            </a:solidFill>
            <a:ln>
              <a:noFill/>
            </a:ln>
            <a:effectLst/>
          </c:spPr>
          <c:invertIfNegative val="0"/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CASE19!$C$3:$C$20</c:f>
              <c:numCache>
                <c:formatCode>0.00</c:formatCode>
                <c:ptCount val="18"/>
                <c:pt idx="0">
                  <c:v>8.0149169180654649</c:v>
                </c:pt>
                <c:pt idx="1">
                  <c:v>8.5</c:v>
                </c:pt>
                <c:pt idx="2">
                  <c:v>9.1246579519621207</c:v>
                </c:pt>
                <c:pt idx="3">
                  <c:v>8.6999999999999993</c:v>
                </c:pt>
                <c:pt idx="4">
                  <c:v>9.3000000000000007</c:v>
                </c:pt>
                <c:pt idx="5">
                  <c:v>9.1999999999999993</c:v>
                </c:pt>
                <c:pt idx="6">
                  <c:v>8.8000000000000007</c:v>
                </c:pt>
                <c:pt idx="7">
                  <c:v>9.1</c:v>
                </c:pt>
                <c:pt idx="8">
                  <c:v>8.0149169180654649</c:v>
                </c:pt>
                <c:pt idx="9">
                  <c:v>8.4</c:v>
                </c:pt>
                <c:pt idx="10">
                  <c:v>7.8</c:v>
                </c:pt>
                <c:pt idx="11">
                  <c:v>8.3000000000000007</c:v>
                </c:pt>
                <c:pt idx="12">
                  <c:v>9</c:v>
                </c:pt>
                <c:pt idx="13">
                  <c:v>8.4</c:v>
                </c:pt>
                <c:pt idx="14">
                  <c:v>8.5</c:v>
                </c:pt>
                <c:pt idx="15">
                  <c:v>8.1999999999999993</c:v>
                </c:pt>
                <c:pt idx="16">
                  <c:v>8.5</c:v>
                </c:pt>
                <c:pt idx="17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38-8040-915D-C8DB7726A1F6}"/>
            </c:ext>
          </c:extLst>
        </c:ser>
        <c:ser>
          <c:idx val="1"/>
          <c:order val="1"/>
          <c:tx>
            <c:strRef>
              <c:f>CASE19!$D$2</c:f>
              <c:strCache>
                <c:ptCount val="1"/>
                <c:pt idx="0">
                  <c:v>B社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CASE19!$D$3:$D$20</c:f>
              <c:numCache>
                <c:formatCode>0.00</c:formatCode>
                <c:ptCount val="18"/>
                <c:pt idx="0">
                  <c:v>4.0999999999999996</c:v>
                </c:pt>
                <c:pt idx="1">
                  <c:v>3.8</c:v>
                </c:pt>
                <c:pt idx="2">
                  <c:v>3.6</c:v>
                </c:pt>
                <c:pt idx="3">
                  <c:v>3</c:v>
                </c:pt>
                <c:pt idx="4">
                  <c:v>3.1</c:v>
                </c:pt>
                <c:pt idx="5">
                  <c:v>2.7</c:v>
                </c:pt>
                <c:pt idx="6">
                  <c:v>2.3199244809565034</c:v>
                </c:pt>
                <c:pt idx="7">
                  <c:v>2.7925222698147492</c:v>
                </c:pt>
                <c:pt idx="8">
                  <c:v>2.4</c:v>
                </c:pt>
                <c:pt idx="9">
                  <c:v>2.1</c:v>
                </c:pt>
                <c:pt idx="10">
                  <c:v>1.9</c:v>
                </c:pt>
                <c:pt idx="11">
                  <c:v>1.5</c:v>
                </c:pt>
                <c:pt idx="12">
                  <c:v>0.7</c:v>
                </c:pt>
                <c:pt idx="13">
                  <c:v>0.2</c:v>
                </c:pt>
                <c:pt idx="14">
                  <c:v>0.3</c:v>
                </c:pt>
                <c:pt idx="15">
                  <c:v>0.4</c:v>
                </c:pt>
                <c:pt idx="16">
                  <c:v>0.2</c:v>
                </c:pt>
                <c:pt idx="17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38-8040-915D-C8DB7726A1F6}"/>
            </c:ext>
          </c:extLst>
        </c:ser>
        <c:ser>
          <c:idx val="2"/>
          <c:order val="2"/>
          <c:tx>
            <c:strRef>
              <c:f>CASE19!$E$2</c:f>
              <c:strCache>
                <c:ptCount val="1"/>
                <c:pt idx="0">
                  <c:v>C社</c:v>
                </c:pt>
              </c:strCache>
            </c:strRef>
          </c:tx>
          <c:spPr>
            <a:solidFill>
              <a:srgbClr val="A1A2A7"/>
            </a:solidFill>
            <a:ln>
              <a:noFill/>
            </a:ln>
            <a:effectLst/>
          </c:spPr>
          <c:invertIfNegative val="0"/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CASE19!$E$3:$E$20</c:f>
              <c:numCache>
                <c:formatCode>0.00</c:formatCode>
                <c:ptCount val="18"/>
                <c:pt idx="0">
                  <c:v>6.8</c:v>
                </c:pt>
                <c:pt idx="1">
                  <c:v>7.1</c:v>
                </c:pt>
                <c:pt idx="2">
                  <c:v>6.5</c:v>
                </c:pt>
                <c:pt idx="3">
                  <c:v>8.1999999999999993</c:v>
                </c:pt>
                <c:pt idx="4">
                  <c:v>8.3000000000000007</c:v>
                </c:pt>
                <c:pt idx="5">
                  <c:v>7.1</c:v>
                </c:pt>
                <c:pt idx="6">
                  <c:v>7.2</c:v>
                </c:pt>
                <c:pt idx="7">
                  <c:v>7.3</c:v>
                </c:pt>
                <c:pt idx="8">
                  <c:v>8.5</c:v>
                </c:pt>
                <c:pt idx="9">
                  <c:v>7.3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9.5</c:v>
                </c:pt>
                <c:pt idx="13">
                  <c:v>9.3000000000000007</c:v>
                </c:pt>
                <c:pt idx="14">
                  <c:v>9.5</c:v>
                </c:pt>
                <c:pt idx="15">
                  <c:v>10</c:v>
                </c:pt>
                <c:pt idx="16">
                  <c:v>9.5</c:v>
                </c:pt>
                <c:pt idx="17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38-8040-915D-C8DB7726A1F6}"/>
            </c:ext>
          </c:extLst>
        </c:ser>
        <c:ser>
          <c:idx val="3"/>
          <c:order val="3"/>
          <c:tx>
            <c:strRef>
              <c:f>CASE19!$F$2</c:f>
              <c:strCache>
                <c:ptCount val="1"/>
                <c:pt idx="0">
                  <c:v>D社</c:v>
                </c:pt>
              </c:strCache>
            </c:strRef>
          </c:tx>
          <c:spPr>
            <a:solidFill>
              <a:srgbClr val="99BED7"/>
            </a:solidFill>
            <a:ln>
              <a:noFill/>
            </a:ln>
            <a:effectLst/>
          </c:spPr>
          <c:invertIfNegative val="0"/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CASE19!$F$3:$F$20</c:f>
              <c:numCache>
                <c:formatCode>0.00</c:formatCode>
                <c:ptCount val="18"/>
                <c:pt idx="0">
                  <c:v>5.0204457534050189</c:v>
                </c:pt>
                <c:pt idx="1">
                  <c:v>4.3</c:v>
                </c:pt>
                <c:pt idx="2">
                  <c:v>4.5053100734015823</c:v>
                </c:pt>
                <c:pt idx="3">
                  <c:v>4.8</c:v>
                </c:pt>
                <c:pt idx="4">
                  <c:v>4.2</c:v>
                </c:pt>
                <c:pt idx="5">
                  <c:v>5</c:v>
                </c:pt>
                <c:pt idx="6">
                  <c:v>3.4449261336996195</c:v>
                </c:pt>
                <c:pt idx="7">
                  <c:v>5.0638091698762002</c:v>
                </c:pt>
                <c:pt idx="8">
                  <c:v>5.0204457534050189</c:v>
                </c:pt>
                <c:pt idx="9">
                  <c:v>1.7219319069531878</c:v>
                </c:pt>
                <c:pt idx="10">
                  <c:v>4.5053100734015823</c:v>
                </c:pt>
                <c:pt idx="11">
                  <c:v>9.2436192556163981</c:v>
                </c:pt>
                <c:pt idx="12">
                  <c:v>8.6</c:v>
                </c:pt>
                <c:pt idx="13">
                  <c:v>7.6</c:v>
                </c:pt>
                <c:pt idx="14">
                  <c:v>6.8</c:v>
                </c:pt>
                <c:pt idx="15">
                  <c:v>5.3</c:v>
                </c:pt>
                <c:pt idx="16">
                  <c:v>5.6</c:v>
                </c:pt>
                <c:pt idx="1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38-8040-915D-C8DB7726A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924287343"/>
        <c:axId val="924288991"/>
      </c:barChart>
      <c:catAx>
        <c:axId val="92428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t" anchorCtr="0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924288991"/>
        <c:crosses val="autoZero"/>
        <c:auto val="1"/>
        <c:lblAlgn val="ctr"/>
        <c:lblOffset val="100"/>
        <c:noMultiLvlLbl val="0"/>
      </c:catAx>
      <c:valAx>
        <c:axId val="92428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92428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7215217547930617E-3"/>
          <c:y val="0.14159835103084395"/>
          <c:w val="0.40271590209238411"/>
          <c:h val="8.40245325700124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設問ごとのアンケート結果</a:t>
            </a:r>
          </a:p>
        </c:rich>
      </c:tx>
      <c:layout>
        <c:manualLayout>
          <c:xMode val="edge"/>
          <c:yMode val="edge"/>
          <c:x val="2.1233586245137145E-2"/>
          <c:y val="2.2010042961134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5.6734332517289855E-2"/>
          <c:y val="0.20809694198911427"/>
          <c:w val="0.9018399284239953"/>
          <c:h val="0.68725985147405966"/>
        </c:manualLayout>
      </c:layout>
      <c:barChart>
        <c:barDir val="bar"/>
        <c:grouping val="percentStacked"/>
        <c:varyColors val="0"/>
        <c:ser>
          <c:idx val="5"/>
          <c:order val="5"/>
          <c:tx>
            <c:strRef>
              <c:f>CASE21!$C$2</c:f>
              <c:strCache>
                <c:ptCount val="1"/>
                <c:pt idx="0">
                  <c:v>全く同意しない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CASE21!$C$3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B-6D4F-BC2C-41ABCA536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5894592"/>
        <c:axId val="524222047"/>
      </c:barChart>
      <c:barChart>
        <c:barDir val="bar"/>
        <c:grouping val="percentStacked"/>
        <c:varyColors val="0"/>
        <c:ser>
          <c:idx val="0"/>
          <c:order val="0"/>
          <c:tx>
            <c:strRef>
              <c:f>CASE21!$C$2</c:f>
              <c:strCache>
                <c:ptCount val="1"/>
                <c:pt idx="0">
                  <c:v>全く同意しない</c:v>
                </c:pt>
              </c:strCache>
            </c:strRef>
          </c:tx>
          <c:spPr>
            <a:solidFill>
              <a:srgbClr val="D3605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bg1"/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CASE21!$B$3:$B$6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CASE21!$C$3:$C$6</c:f>
              <c:numCache>
                <c:formatCode>General</c:formatCode>
                <c:ptCount val="4"/>
                <c:pt idx="0">
                  <c:v>2</c:v>
                </c:pt>
                <c:pt idx="1">
                  <c:v>10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7B-6D4F-BC2C-41ABCA53641F}"/>
            </c:ext>
          </c:extLst>
        </c:ser>
        <c:ser>
          <c:idx val="1"/>
          <c:order val="1"/>
          <c:tx>
            <c:strRef>
              <c:f>CASE21!$D$2</c:f>
              <c:strCache>
                <c:ptCount val="1"/>
                <c:pt idx="0">
                  <c:v>同意しない</c:v>
                </c:pt>
              </c:strCache>
            </c:strRef>
          </c:tx>
          <c:spPr>
            <a:solidFill>
              <a:srgbClr val="E4A09E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CASE21!$B$3:$B$6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CASE21!$D$3:$D$6</c:f>
              <c:numCache>
                <c:formatCode>General</c:formatCode>
                <c:ptCount val="4"/>
                <c:pt idx="0">
                  <c:v>7</c:v>
                </c:pt>
                <c:pt idx="1">
                  <c:v>5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7B-6D4F-BC2C-41ABCA53641F}"/>
            </c:ext>
          </c:extLst>
        </c:ser>
        <c:ser>
          <c:idx val="2"/>
          <c:order val="2"/>
          <c:tx>
            <c:strRef>
              <c:f>CASE21!$E$2</c:f>
              <c:strCache>
                <c:ptCount val="1"/>
                <c:pt idx="0">
                  <c:v>どちらともいえない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CASE21!$B$3:$B$6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CASE21!$E$3:$E$6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7B-6D4F-BC2C-41ABCA53641F}"/>
            </c:ext>
          </c:extLst>
        </c:ser>
        <c:ser>
          <c:idx val="3"/>
          <c:order val="3"/>
          <c:tx>
            <c:strRef>
              <c:f>CASE21!$F$2</c:f>
              <c:strCache>
                <c:ptCount val="1"/>
                <c:pt idx="0">
                  <c:v>同意する</c:v>
                </c:pt>
              </c:strCache>
            </c:strRef>
          </c:tx>
          <c:spPr>
            <a:solidFill>
              <a:srgbClr val="A9CFE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CASE21!$B$3:$B$6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CASE21!$F$3:$F$6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7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7B-6D4F-BC2C-41ABCA53641F}"/>
            </c:ext>
          </c:extLst>
        </c:ser>
        <c:ser>
          <c:idx val="4"/>
          <c:order val="4"/>
          <c:tx>
            <c:strRef>
              <c:f>CASE21!$G$2</c:f>
              <c:strCache>
                <c:ptCount val="1"/>
                <c:pt idx="0">
                  <c:v>非常に同意する</c:v>
                </c:pt>
              </c:strCache>
            </c:strRef>
          </c:tx>
          <c:spPr>
            <a:solidFill>
              <a:srgbClr val="3A7F9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600" b="0" i="0" u="none" strike="noStrike" kern="1200" baseline="0">
                    <a:solidFill>
                      <a:schemeClr val="bg1"/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CASE21!$B$3:$B$6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CASE21!$G$3:$G$6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87B-6D4F-BC2C-41ABCA536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100"/>
        <c:axId val="1245521871"/>
        <c:axId val="1245523311"/>
      </c:barChart>
      <c:catAx>
        <c:axId val="935894592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high"/>
        <c:crossAx val="524222047"/>
        <c:crosses val="autoZero"/>
        <c:auto val="1"/>
        <c:lblAlgn val="ctr"/>
        <c:lblOffset val="100"/>
        <c:noMultiLvlLbl val="0"/>
      </c:catAx>
      <c:valAx>
        <c:axId val="524222047"/>
        <c:scaling>
          <c:orientation val="maxMin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high"/>
        <c:crossAx val="935894592"/>
        <c:crosses val="autoZero"/>
        <c:crossBetween val="between"/>
      </c:valAx>
      <c:valAx>
        <c:axId val="1245523311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245521871"/>
        <c:crosses val="max"/>
        <c:crossBetween val="between"/>
      </c:valAx>
      <c:catAx>
        <c:axId val="1245521871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245523311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1.4452267552063738E-2"/>
          <c:y val="0.11505601678092378"/>
          <c:w val="0.90188706761402515"/>
          <c:h val="7.43138638325616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8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設問ごとのアンケート結果</a:t>
            </a:r>
          </a:p>
        </c:rich>
      </c:tx>
      <c:layout>
        <c:manualLayout>
          <c:xMode val="edge"/>
          <c:yMode val="edge"/>
          <c:x val="2.8453888765123524E-2"/>
          <c:y val="2.97274989020429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6.9947974305954494E-2"/>
          <c:y val="0.2465418446537011"/>
          <c:w val="0.90575493259687223"/>
          <c:h val="0.71470627269263076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rgbClr val="D3605E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874319581132753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D6-2A41-9324-ED3B6381A27C}"/>
                </c:ext>
              </c:extLst>
            </c:dLbl>
            <c:dLbl>
              <c:idx val="1"/>
              <c:layout>
                <c:manualLayout>
                  <c:x val="8.6031003390932601E-2"/>
                  <c:y val="-6.681166744733524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D6-2A41-9324-ED3B6381A27C}"/>
                </c:ext>
              </c:extLst>
            </c:dLbl>
            <c:dLbl>
              <c:idx val="2"/>
              <c:layout>
                <c:manualLayout>
                  <c:x val="2.933201066569490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D6-2A41-9324-ED3B6381A27C}"/>
                </c:ext>
              </c:extLst>
            </c:dLbl>
            <c:dLbl>
              <c:idx val="3"/>
              <c:layout>
                <c:manualLayout>
                  <c:x val="5.481344474101893E-2"/>
                  <c:y val="-3.3405833723667621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D6-2A41-9324-ED3B6381A2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CASE21!$Q$3:$Q$6</c:f>
              <c:numCache>
                <c:formatCode>0%</c:formatCode>
                <c:ptCount val="4"/>
                <c:pt idx="0">
                  <c:v>0.08</c:v>
                </c:pt>
                <c:pt idx="1">
                  <c:v>0.32</c:v>
                </c:pt>
                <c:pt idx="2">
                  <c:v>0.04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D6-2A41-9324-ED3B6381A27C}"/>
            </c:ext>
          </c:extLst>
        </c:ser>
        <c:ser>
          <c:idx val="1"/>
          <c:order val="1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CASE21!$R$3:$R$6</c:f>
              <c:numCache>
                <c:formatCode>0%</c:formatCode>
                <c:ptCount val="4"/>
                <c:pt idx="0">
                  <c:v>0.42</c:v>
                </c:pt>
                <c:pt idx="1">
                  <c:v>0.18</c:v>
                </c:pt>
                <c:pt idx="2">
                  <c:v>0.46</c:v>
                </c:pt>
                <c:pt idx="3">
                  <c:v>0.33999999999999997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D6-2A41-9324-ED3B6381A27C}"/>
            </c:ext>
          </c:extLst>
        </c:ser>
        <c:ser>
          <c:idx val="2"/>
          <c:order val="2"/>
          <c:spPr>
            <a:solidFill>
              <a:srgbClr val="E4A09E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7.6744732093597084E-2"/>
                  <c:y val="3.66300366300366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5D6-2A41-9324-ED3B6381A27C}"/>
                </c:ext>
              </c:extLst>
            </c:dLbl>
            <c:dLbl>
              <c:idx val="1"/>
              <c:layout>
                <c:manualLayout>
                  <c:x val="6.437021619945267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D6-2A41-9324-ED3B6381A27C}"/>
                </c:ext>
              </c:extLst>
            </c:dLbl>
            <c:dLbl>
              <c:idx val="2"/>
              <c:layout>
                <c:manualLayout>
                  <c:x val="4.1025235597617525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5D6-2A41-9324-ED3B6381A27C}"/>
                </c:ext>
              </c:extLst>
            </c:dLbl>
            <c:dLbl>
              <c:idx val="3"/>
              <c:layout>
                <c:manualLayout>
                  <c:x val="6.9480175326565752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D6-2A41-9324-ED3B6381A2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CASE21!$S$3:$S$6</c:f>
              <c:numCache>
                <c:formatCode>0%</c:formatCode>
                <c:ptCount val="4"/>
                <c:pt idx="0">
                  <c:v>0.28000000000000003</c:v>
                </c:pt>
                <c:pt idx="1">
                  <c:v>0.2</c:v>
                </c:pt>
                <c:pt idx="2">
                  <c:v>0.08</c:v>
                </c:pt>
                <c:pt idx="3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5D6-2A41-9324-ED3B6381A27C}"/>
            </c:ext>
          </c:extLst>
        </c:ser>
        <c:ser>
          <c:idx val="3"/>
          <c:order val="3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CASE21!$T$3:$T$6</c:f>
              <c:numCache>
                <c:formatCode>0%</c:formatCode>
                <c:ptCount val="4"/>
                <c:pt idx="0">
                  <c:v>0.21999999999999997</c:v>
                </c:pt>
                <c:pt idx="1">
                  <c:v>0.3</c:v>
                </c:pt>
                <c:pt idx="2">
                  <c:v>0.42</c:v>
                </c:pt>
                <c:pt idx="3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5D6-2A41-9324-ED3B6381A27C}"/>
            </c:ext>
          </c:extLst>
        </c:ser>
        <c:ser>
          <c:idx val="4"/>
          <c:order val="4"/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49510617925030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5D6-2A41-9324-ED3B6381A27C}"/>
                </c:ext>
              </c:extLst>
            </c:dLbl>
            <c:dLbl>
              <c:idx val="1"/>
              <c:layout>
                <c:manualLayout>
                  <c:x val="4.9841102665389971E-2"/>
                  <c:y val="6.65851745239614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5D6-2A41-9324-ED3B6381A27C}"/>
                </c:ext>
              </c:extLst>
            </c:dLbl>
            <c:dLbl>
              <c:idx val="2"/>
              <c:layout>
                <c:manualLayout>
                  <c:x val="8.696465034782338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5D6-2A41-9324-ED3B6381A27C}"/>
                </c:ext>
              </c:extLst>
            </c:dLbl>
            <c:dLbl>
              <c:idx val="3"/>
              <c:layout>
                <c:manualLayout>
                  <c:x val="6.0061020919616202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5D6-2A41-9324-ED3B6381A2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CASE21!$U$3:$U$6</c:f>
              <c:numCache>
                <c:formatCode>0%</c:formatCode>
                <c:ptCount val="4"/>
                <c:pt idx="0">
                  <c:v>0.16</c:v>
                </c:pt>
                <c:pt idx="1">
                  <c:v>0.12</c:v>
                </c:pt>
                <c:pt idx="2">
                  <c:v>0.36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5D6-2A41-9324-ED3B6381A27C}"/>
            </c:ext>
          </c:extLst>
        </c:ser>
        <c:ser>
          <c:idx val="5"/>
          <c:order val="5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CASE21!$V$3:$V$6</c:f>
              <c:numCache>
                <c:formatCode>0%</c:formatCode>
                <c:ptCount val="4"/>
                <c:pt idx="0">
                  <c:v>0.33999999999999997</c:v>
                </c:pt>
                <c:pt idx="1">
                  <c:v>0.38</c:v>
                </c:pt>
                <c:pt idx="2">
                  <c:v>0.14000000000000001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5D6-2A41-9324-ED3B6381A27C}"/>
            </c:ext>
          </c:extLst>
        </c:ser>
        <c:ser>
          <c:idx val="6"/>
          <c:order val="6"/>
          <c:spPr>
            <a:solidFill>
              <a:srgbClr val="A9CFE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7.888049123399419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5D6-2A41-9324-ED3B6381A27C}"/>
                </c:ext>
              </c:extLst>
            </c:dLbl>
            <c:dLbl>
              <c:idx val="1"/>
              <c:layout>
                <c:manualLayout>
                  <c:x val="5.7084898358541553E-2"/>
                  <c:y val="-6.8736595073660595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5D6-2A41-9324-ED3B6381A27C}"/>
                </c:ext>
              </c:extLst>
            </c:dLbl>
            <c:dLbl>
              <c:idx val="2"/>
              <c:layout>
                <c:manualLayout>
                  <c:x val="7.8880491233994196E-2"/>
                  <c:y val="-6.8736595073660595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5D6-2A41-9324-ED3B6381A27C}"/>
                </c:ext>
              </c:extLst>
            </c:dLbl>
            <c:dLbl>
              <c:idx val="3"/>
              <c:layout>
                <c:manualLayout>
                  <c:x val="6.219739879503653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5D6-2A41-9324-ED3B6381A2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CASE21!$W$3:$W$6</c:f>
              <c:numCache>
                <c:formatCode>0%</c:formatCode>
                <c:ptCount val="4"/>
                <c:pt idx="0">
                  <c:v>0.28000000000000003</c:v>
                </c:pt>
                <c:pt idx="1">
                  <c:v>0.16</c:v>
                </c:pt>
                <c:pt idx="2">
                  <c:v>0.28000000000000003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5D6-2A41-9324-ED3B6381A27C}"/>
            </c:ext>
          </c:extLst>
        </c:ser>
        <c:ser>
          <c:idx val="7"/>
          <c:order val="7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CASE21!$X$3:$X$6</c:f>
              <c:numCache>
                <c:formatCode>0%</c:formatCode>
                <c:ptCount val="4"/>
                <c:pt idx="0">
                  <c:v>0.21999999999999997</c:v>
                </c:pt>
                <c:pt idx="1">
                  <c:v>0.33999999999999997</c:v>
                </c:pt>
                <c:pt idx="2">
                  <c:v>0.21999999999999997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5D6-2A41-9324-ED3B6381A27C}"/>
            </c:ext>
          </c:extLst>
        </c:ser>
        <c:ser>
          <c:idx val="8"/>
          <c:order val="8"/>
          <c:spPr>
            <a:solidFill>
              <a:srgbClr val="3A7F9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2082330792326119E-2"/>
                  <c:y val="-1.3362333489467048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5D6-2A41-9324-ED3B6381A27C}"/>
                </c:ext>
              </c:extLst>
            </c:dLbl>
            <c:dLbl>
              <c:idx val="1"/>
              <c:layout>
                <c:manualLayout>
                  <c:x val="6.6365685137704786E-2"/>
                  <c:y val="-6.681166744733524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5D6-2A41-9324-ED3B6381A27C}"/>
                </c:ext>
              </c:extLst>
            </c:dLbl>
            <c:dLbl>
              <c:idx val="2"/>
              <c:layout>
                <c:manualLayout>
                  <c:x val="7.3634739825009801E-2"/>
                  <c:y val="-6.681166744733524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5D6-2A41-9324-ED3B6381A27C}"/>
                </c:ext>
              </c:extLst>
            </c:dLbl>
            <c:dLbl>
              <c:idx val="3"/>
              <c:layout>
                <c:manualLayout>
                  <c:x val="6.2082330792326119E-2"/>
                  <c:y val="-3.3405833723667621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5D6-2A41-9324-ED3B6381A2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CASE21!$Y$3:$Y$6</c:f>
              <c:numCache>
                <c:formatCode>0%</c:formatCode>
                <c:ptCount val="4"/>
                <c:pt idx="0">
                  <c:v>0.2</c:v>
                </c:pt>
                <c:pt idx="1">
                  <c:v>0.2</c:v>
                </c:pt>
                <c:pt idx="2">
                  <c:v>0.24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D5D6-2A41-9324-ED3B6381A27C}"/>
            </c:ext>
          </c:extLst>
        </c:ser>
        <c:ser>
          <c:idx val="9"/>
          <c:order val="9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CASE21!$P$3:$P$6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CASE21!$Z$3:$Z$6</c:f>
              <c:numCache>
                <c:formatCode>0%</c:formatCode>
                <c:ptCount val="4"/>
                <c:pt idx="0">
                  <c:v>0.3</c:v>
                </c:pt>
                <c:pt idx="1">
                  <c:v>0.3</c:v>
                </c:pt>
                <c:pt idx="2">
                  <c:v>0.26</c:v>
                </c:pt>
                <c:pt idx="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5D6-2A41-9324-ED3B6381A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870335"/>
        <c:axId val="514436927"/>
      </c:barChart>
      <c:catAx>
        <c:axId val="24087033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514436927"/>
        <c:crosses val="autoZero"/>
        <c:auto val="1"/>
        <c:lblAlgn val="ctr"/>
        <c:lblOffset val="100"/>
        <c:noMultiLvlLbl val="0"/>
      </c:catAx>
      <c:valAx>
        <c:axId val="514436927"/>
        <c:scaling>
          <c:orientation val="minMax"/>
        </c:scaling>
        <c:delete val="1"/>
        <c:axPos val="t"/>
        <c:minorGridlines>
          <c:spPr>
            <a:ln w="1587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inorGridlines>
        <c:numFmt formatCode="0%" sourceLinked="1"/>
        <c:majorTickMark val="out"/>
        <c:minorTickMark val="none"/>
        <c:tickLblPos val="nextTo"/>
        <c:crossAx val="240870335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市場シェアの推移</a:t>
            </a:r>
          </a:p>
        </c:rich>
      </c:tx>
      <c:layout>
        <c:manualLayout>
          <c:xMode val="edge"/>
          <c:yMode val="edge"/>
          <c:x val="1.2579984816602989E-2"/>
          <c:y val="3.7408733053109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0590579363017107"/>
          <c:y val="0.20955928139277261"/>
          <c:w val="0.85534028106479687"/>
          <c:h val="0.67512937696815833"/>
        </c:manualLayout>
      </c:layout>
      <c:lineChart>
        <c:grouping val="standard"/>
        <c:varyColors val="0"/>
        <c:ser>
          <c:idx val="0"/>
          <c:order val="0"/>
          <c:tx>
            <c:strRef>
              <c:f>CASE19!$C$2</c:f>
              <c:strCache>
                <c:ptCount val="1"/>
                <c:pt idx="0">
                  <c:v>A社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2"/>
              <c:layout>
                <c:manualLayout>
                  <c:x val="-0.11171176225720997"/>
                  <c:y val="-6.9168069695271991E-2"/>
                </c:manualLayout>
              </c:layout>
              <c:tx>
                <c:rich>
                  <a:bodyPr/>
                  <a:lstStyle/>
                  <a:p>
                    <a:r>
                      <a:rPr lang="en-US" altLang="zh-CN" b="1">
                        <a:solidFill>
                          <a:schemeClr val="accent1"/>
                        </a:solidFill>
                        <a:latin typeface="Yu Gothic" panose="020B0400000000000000" pitchFamily="34" charset="-128"/>
                        <a:ea typeface="Yu Gothic" panose="020B0400000000000000" pitchFamily="34" charset="-128"/>
                      </a:rPr>
                      <a:t>A</a:t>
                    </a:r>
                    <a:r>
                      <a:rPr lang="ja-JP" altLang="en-US" b="1">
                        <a:solidFill>
                          <a:schemeClr val="accent1"/>
                        </a:solidFill>
                        <a:latin typeface="Yu Gothic" panose="020B0400000000000000" pitchFamily="34" charset="-128"/>
                        <a:ea typeface="Yu Gothic" panose="020B0400000000000000" pitchFamily="34" charset="-128"/>
                      </a:rPr>
                      <a:t>社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7BF-E24D-AAC9-6B291BFCD4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CASE19!$C$26:$C$43</c:f>
              <c:numCache>
                <c:formatCode>0%</c:formatCode>
                <c:ptCount val="18"/>
                <c:pt idx="0">
                  <c:v>0.33485671506531062</c:v>
                </c:pt>
                <c:pt idx="1">
                  <c:v>0.35864978902953587</c:v>
                </c:pt>
                <c:pt idx="2">
                  <c:v>0.384520448666819</c:v>
                </c:pt>
                <c:pt idx="3">
                  <c:v>0.35222672064777327</c:v>
                </c:pt>
                <c:pt idx="4">
                  <c:v>0.37349397590361444</c:v>
                </c:pt>
                <c:pt idx="5">
                  <c:v>0.3833333333333333</c:v>
                </c:pt>
                <c:pt idx="6">
                  <c:v>0.4043216356410097</c:v>
                </c:pt>
                <c:pt idx="7">
                  <c:v>0.37515978138019468</c:v>
                </c:pt>
                <c:pt idx="8">
                  <c:v>0.33485671506531062</c:v>
                </c:pt>
                <c:pt idx="9">
                  <c:v>0.43028528324126292</c:v>
                </c:pt>
                <c:pt idx="10">
                  <c:v>0.33325770842336022</c:v>
                </c:pt>
                <c:pt idx="11">
                  <c:v>0.29283486788143059</c:v>
                </c:pt>
                <c:pt idx="12">
                  <c:v>0.32374100719424465</c:v>
                </c:pt>
                <c:pt idx="13">
                  <c:v>0.32941176470588235</c:v>
                </c:pt>
                <c:pt idx="14">
                  <c:v>0.3386454183266932</c:v>
                </c:pt>
                <c:pt idx="15">
                  <c:v>0.34309623430962338</c:v>
                </c:pt>
                <c:pt idx="16">
                  <c:v>0.35714285714285721</c:v>
                </c:pt>
                <c:pt idx="17">
                  <c:v>0.35600000000000004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BF-E24D-AAC9-6B291BFCD46E}"/>
            </c:ext>
          </c:extLst>
        </c:ser>
        <c:ser>
          <c:idx val="1"/>
          <c:order val="1"/>
          <c:tx>
            <c:strRef>
              <c:f>CASE19!$D$2</c:f>
              <c:strCache>
                <c:ptCount val="1"/>
                <c:pt idx="0">
                  <c:v>B社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3"/>
              <c:layout>
                <c:manualLayout>
                  <c:x val="-8.7557867715110552E-2"/>
                  <c:y val="7.8390478987974924E-2"/>
                </c:manualLayout>
              </c:layout>
              <c:tx>
                <c:rich>
                  <a:bodyPr/>
                  <a:lstStyle/>
                  <a:p>
                    <a:r>
                      <a:rPr lang="en-US" altLang="zh-CN" sz="1000" b="1">
                        <a:solidFill>
                          <a:srgbClr val="E7C57E"/>
                        </a:solidFill>
                      </a:rPr>
                      <a:t>B</a:t>
                    </a:r>
                    <a:r>
                      <a:rPr lang="ja-JP" altLang="en-US" sz="1000" b="1">
                        <a:solidFill>
                          <a:srgbClr val="E7C57E"/>
                        </a:solidFill>
                      </a:rPr>
                      <a:t>社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77BF-E24D-AAC9-6B291BFCD4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CASE19!$D$26:$D$43</c:f>
              <c:numCache>
                <c:formatCode>0%</c:formatCode>
                <c:ptCount val="18"/>
                <c:pt idx="0">
                  <c:v>0.17129466790519757</c:v>
                </c:pt>
                <c:pt idx="1">
                  <c:v>0.16033755274261602</c:v>
                </c:pt>
                <c:pt idx="2">
                  <c:v>0.15170690479448395</c:v>
                </c:pt>
                <c:pt idx="3">
                  <c:v>0.12145748987854252</c:v>
                </c:pt>
                <c:pt idx="4">
                  <c:v>0.12449799196787148</c:v>
                </c:pt>
                <c:pt idx="5">
                  <c:v>0.1125</c:v>
                </c:pt>
                <c:pt idx="6">
                  <c:v>0.10659041598908567</c:v>
                </c:pt>
                <c:pt idx="7">
                  <c:v>0.11512549936736553</c:v>
                </c:pt>
                <c:pt idx="8">
                  <c:v>0.10027004950548152</c:v>
                </c:pt>
                <c:pt idx="9">
                  <c:v>0.10757132081031573</c:v>
                </c:pt>
                <c:pt idx="10">
                  <c:v>8.1178159744151851E-2</c:v>
                </c:pt>
                <c:pt idx="11">
                  <c:v>5.2921964074957334E-2</c:v>
                </c:pt>
                <c:pt idx="12">
                  <c:v>2.5179856115107913E-2</c:v>
                </c:pt>
                <c:pt idx="13">
                  <c:v>7.8431372549019607E-3</c:v>
                </c:pt>
                <c:pt idx="14">
                  <c:v>1.1952191235059759E-2</c:v>
                </c:pt>
                <c:pt idx="15">
                  <c:v>1.6736401673640166E-2</c:v>
                </c:pt>
                <c:pt idx="16">
                  <c:v>8.4033613445378165E-3</c:v>
                </c:pt>
                <c:pt idx="17">
                  <c:v>1.2E-2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77BF-E24D-AAC9-6B291BFCD46E}"/>
            </c:ext>
          </c:extLst>
        </c:ser>
        <c:ser>
          <c:idx val="2"/>
          <c:order val="2"/>
          <c:tx>
            <c:strRef>
              <c:f>CASE19!$E$2</c:f>
              <c:strCache>
                <c:ptCount val="1"/>
                <c:pt idx="0">
                  <c:v>C社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5"/>
              <c:layout>
                <c:manualLayout>
                  <c:x val="6.0384736355248636E-3"/>
                  <c:y val="5.533445575621751E-2"/>
                </c:manualLayout>
              </c:layout>
              <c:tx>
                <c:rich>
                  <a:bodyPr/>
                  <a:lstStyle/>
                  <a:p>
                    <a:r>
                      <a:rPr lang="en-US" altLang="zh-CN" b="1">
                        <a:latin typeface="Yu Gothic" panose="020B0400000000000000" pitchFamily="34" charset="-128"/>
                        <a:ea typeface="Yu Gothic" panose="020B0400000000000000" pitchFamily="34" charset="-128"/>
                      </a:rPr>
                      <a:t>C</a:t>
                    </a:r>
                    <a:r>
                      <a:rPr lang="ja-JP" altLang="en-US" b="1">
                        <a:latin typeface="Yu Gothic" panose="020B0400000000000000" pitchFamily="34" charset="-128"/>
                        <a:ea typeface="Yu Gothic" panose="020B0400000000000000" pitchFamily="34" charset="-128"/>
                      </a:rPr>
                      <a:t>社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77BF-E24D-AAC9-6B291BFCD4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CASE19!$E$26:$E$43</c:f>
              <c:numCache>
                <c:formatCode>0%</c:formatCode>
                <c:ptCount val="18"/>
                <c:pt idx="0">
                  <c:v>0.28409847359886431</c:v>
                </c:pt>
                <c:pt idx="1">
                  <c:v>0.29957805907172996</c:v>
                </c:pt>
                <c:pt idx="2">
                  <c:v>0.27391524476781826</c:v>
                </c:pt>
                <c:pt idx="3">
                  <c:v>0.33198380566801616</c:v>
                </c:pt>
                <c:pt idx="4">
                  <c:v>0.33333333333333331</c:v>
                </c:pt>
                <c:pt idx="5">
                  <c:v>0.29583333333333334</c:v>
                </c:pt>
                <c:pt idx="6">
                  <c:v>0.33080861097900793</c:v>
                </c:pt>
                <c:pt idx="7">
                  <c:v>0.30095235209620014</c:v>
                </c:pt>
                <c:pt idx="8">
                  <c:v>0.35512309199858039</c:v>
                </c:pt>
                <c:pt idx="9">
                  <c:v>0.37393840091204988</c:v>
                </c:pt>
                <c:pt idx="10">
                  <c:v>0.39307319455063</c:v>
                </c:pt>
                <c:pt idx="11">
                  <c:v>0.32811617726473546</c:v>
                </c:pt>
                <c:pt idx="12">
                  <c:v>0.34172661870503601</c:v>
                </c:pt>
                <c:pt idx="13">
                  <c:v>0.36470588235294121</c:v>
                </c:pt>
                <c:pt idx="14">
                  <c:v>0.37848605577689243</c:v>
                </c:pt>
                <c:pt idx="15">
                  <c:v>0.41841004184100417</c:v>
                </c:pt>
                <c:pt idx="16">
                  <c:v>0.39915966386554624</c:v>
                </c:pt>
                <c:pt idx="17">
                  <c:v>0.39200000000000002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77BF-E24D-AAC9-6B291BFCD46E}"/>
            </c:ext>
          </c:extLst>
        </c:ser>
        <c:ser>
          <c:idx val="3"/>
          <c:order val="3"/>
          <c:tx>
            <c:strRef>
              <c:f>CASE19!$F$2</c:f>
              <c:strCache>
                <c:ptCount val="1"/>
                <c:pt idx="0">
                  <c:v>D社</c:v>
                </c:pt>
              </c:strCache>
            </c:strRef>
          </c:tx>
          <c:spPr>
            <a:ln w="28575" cap="rnd">
              <a:solidFill>
                <a:srgbClr val="9ABED7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15"/>
              <c:layout>
                <c:manualLayout>
                  <c:x val="3.0192368177624318E-3"/>
                  <c:y val="9.683529757338078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lang="ja-JP" sz="1000" b="1" i="0" u="none" strike="noStrike" kern="1200" baseline="0">
                        <a:solidFill>
                          <a:srgbClr val="9ABED7"/>
                        </a:solidFill>
                        <a:latin typeface="Yu Gothic" panose="020B0400000000000000" pitchFamily="34" charset="-128"/>
                        <a:ea typeface="Yu Gothic" panose="020B0400000000000000" pitchFamily="34" charset="-128"/>
                        <a:cs typeface="+mn-cs"/>
                      </a:defRPr>
                    </a:pPr>
                    <a:r>
                      <a:rPr lang="en-US" altLang="zh-CN" sz="1000">
                        <a:solidFill>
                          <a:srgbClr val="9ABED7"/>
                        </a:solidFill>
                        <a:latin typeface="Yu Gothic" panose="020B0400000000000000" pitchFamily="34" charset="-128"/>
                        <a:ea typeface="Yu Gothic" panose="020B0400000000000000" pitchFamily="34" charset="-128"/>
                      </a:rPr>
                      <a:t>D</a:t>
                    </a:r>
                    <a:r>
                      <a:rPr lang="ja-JP" altLang="en-US" sz="1000">
                        <a:solidFill>
                          <a:srgbClr val="9ABED7"/>
                        </a:solidFill>
                        <a:latin typeface="Yu Gothic" panose="020B0400000000000000" pitchFamily="34" charset="-128"/>
                        <a:ea typeface="Yu Gothic" panose="020B0400000000000000" pitchFamily="34" charset="-128"/>
                      </a:rPr>
                      <a:t>社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ja-JP" sz="1000" b="1" i="0" u="none" strike="noStrike" kern="1200" baseline="0">
                      <a:solidFill>
                        <a:srgbClr val="9ABED7"/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77BF-E24D-AAC9-6B291BFCD4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00" b="1" i="0" u="none" strike="noStrike" kern="1200" baseline="0">
                    <a:solidFill>
                      <a:srgbClr val="85C0A3"/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CASE19!$F$26:$F$43</c:f>
              <c:numCache>
                <c:formatCode>0%</c:formatCode>
                <c:ptCount val="18"/>
                <c:pt idx="0">
                  <c:v>0.20975014343062737</c:v>
                </c:pt>
                <c:pt idx="1">
                  <c:v>0.18143459915611815</c:v>
                </c:pt>
                <c:pt idx="2">
                  <c:v>0.18985740177087873</c:v>
                </c:pt>
                <c:pt idx="3">
                  <c:v>0.19433198380566802</c:v>
                </c:pt>
                <c:pt idx="4">
                  <c:v>0.16867469879518071</c:v>
                </c:pt>
                <c:pt idx="5">
                  <c:v>0.20833333333333334</c:v>
                </c:pt>
                <c:pt idx="6">
                  <c:v>0.15827933739089656</c:v>
                </c:pt>
                <c:pt idx="7">
                  <c:v>0.20876236715623961</c:v>
                </c:pt>
                <c:pt idx="8">
                  <c:v>0.20975014343062737</c:v>
                </c:pt>
                <c:pt idx="9">
                  <c:v>8.820499503637147E-2</c:v>
                </c:pt>
                <c:pt idx="10">
                  <c:v>0.19249093728185798</c:v>
                </c:pt>
                <c:pt idx="11">
                  <c:v>0.32612699077887658</c:v>
                </c:pt>
                <c:pt idx="12">
                  <c:v>0.30935251798561153</c:v>
                </c:pt>
                <c:pt idx="13">
                  <c:v>0.29803921568627451</c:v>
                </c:pt>
                <c:pt idx="14">
                  <c:v>0.27091633466135456</c:v>
                </c:pt>
                <c:pt idx="15">
                  <c:v>0.22175732217573219</c:v>
                </c:pt>
                <c:pt idx="16">
                  <c:v>0.23529411764705885</c:v>
                </c:pt>
                <c:pt idx="1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77BF-E24D-AAC9-6B291BFCD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287343"/>
        <c:axId val="924288991"/>
      </c:lineChart>
      <c:catAx>
        <c:axId val="92428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924288991"/>
        <c:crosses val="autoZero"/>
        <c:auto val="1"/>
        <c:lblAlgn val="ctr"/>
        <c:lblOffset val="100"/>
        <c:noMultiLvlLbl val="0"/>
      </c:catAx>
      <c:valAx>
        <c:axId val="92428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924287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市場シェアの推移</a:t>
            </a:r>
          </a:p>
        </c:rich>
      </c:tx>
      <c:layout>
        <c:manualLayout>
          <c:xMode val="edge"/>
          <c:yMode val="edge"/>
          <c:x val="2.7028957510154109E-2"/>
          <c:y val="2.2696951906588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1832558984027181"/>
          <c:y val="0.17921294093572948"/>
          <c:w val="0.82471165022625259"/>
          <c:h val="0.71776367055596535"/>
        </c:manualLayout>
      </c:layout>
      <c:areaChart>
        <c:grouping val="percentStacked"/>
        <c:varyColors val="0"/>
        <c:ser>
          <c:idx val="0"/>
          <c:order val="0"/>
          <c:tx>
            <c:strRef>
              <c:f>CASE19!$C$2</c:f>
              <c:strCache>
                <c:ptCount val="1"/>
                <c:pt idx="0">
                  <c:v>A社</c:v>
                </c:pt>
              </c:strCache>
            </c:strRef>
          </c:tx>
          <c:spPr>
            <a:solidFill>
              <a:srgbClr val="85C0A3"/>
            </a:solidFill>
            <a:ln>
              <a:noFill/>
            </a:ln>
            <a:effectLst/>
          </c:spPr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CASE19!$C$3:$C$20</c:f>
              <c:numCache>
                <c:formatCode>0.00</c:formatCode>
                <c:ptCount val="18"/>
                <c:pt idx="0">
                  <c:v>8.0149169180654649</c:v>
                </c:pt>
                <c:pt idx="1">
                  <c:v>8.5</c:v>
                </c:pt>
                <c:pt idx="2">
                  <c:v>9.1246579519621207</c:v>
                </c:pt>
                <c:pt idx="3">
                  <c:v>8.6999999999999993</c:v>
                </c:pt>
                <c:pt idx="4">
                  <c:v>9.3000000000000007</c:v>
                </c:pt>
                <c:pt idx="5">
                  <c:v>9.1999999999999993</c:v>
                </c:pt>
                <c:pt idx="6">
                  <c:v>8.8000000000000007</c:v>
                </c:pt>
                <c:pt idx="7">
                  <c:v>9.1</c:v>
                </c:pt>
                <c:pt idx="8">
                  <c:v>8.0149169180654649</c:v>
                </c:pt>
                <c:pt idx="9">
                  <c:v>8.4</c:v>
                </c:pt>
                <c:pt idx="10">
                  <c:v>7.8</c:v>
                </c:pt>
                <c:pt idx="11">
                  <c:v>8.3000000000000007</c:v>
                </c:pt>
                <c:pt idx="12">
                  <c:v>9</c:v>
                </c:pt>
                <c:pt idx="13">
                  <c:v>8.4</c:v>
                </c:pt>
                <c:pt idx="14">
                  <c:v>8.5</c:v>
                </c:pt>
                <c:pt idx="15">
                  <c:v>8.1999999999999993</c:v>
                </c:pt>
                <c:pt idx="16">
                  <c:v>8.5</c:v>
                </c:pt>
                <c:pt idx="17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B-C04A-AD1A-94DF4D73B207}"/>
            </c:ext>
          </c:extLst>
        </c:ser>
        <c:ser>
          <c:idx val="1"/>
          <c:order val="1"/>
          <c:tx>
            <c:strRef>
              <c:f>CASE19!$D$2</c:f>
              <c:strCache>
                <c:ptCount val="1"/>
                <c:pt idx="0">
                  <c:v>B社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CASE19!$D$3:$D$20</c:f>
              <c:numCache>
                <c:formatCode>0.00</c:formatCode>
                <c:ptCount val="18"/>
                <c:pt idx="0">
                  <c:v>4.0999999999999996</c:v>
                </c:pt>
                <c:pt idx="1">
                  <c:v>3.8</c:v>
                </c:pt>
                <c:pt idx="2">
                  <c:v>3.6</c:v>
                </c:pt>
                <c:pt idx="3">
                  <c:v>3</c:v>
                </c:pt>
                <c:pt idx="4">
                  <c:v>3.1</c:v>
                </c:pt>
                <c:pt idx="5">
                  <c:v>2.7</c:v>
                </c:pt>
                <c:pt idx="6">
                  <c:v>2.3199244809565034</c:v>
                </c:pt>
                <c:pt idx="7">
                  <c:v>2.7925222698147492</c:v>
                </c:pt>
                <c:pt idx="8">
                  <c:v>2.4</c:v>
                </c:pt>
                <c:pt idx="9">
                  <c:v>2.1</c:v>
                </c:pt>
                <c:pt idx="10">
                  <c:v>1.9</c:v>
                </c:pt>
                <c:pt idx="11">
                  <c:v>1.5</c:v>
                </c:pt>
                <c:pt idx="12">
                  <c:v>0.7</c:v>
                </c:pt>
                <c:pt idx="13">
                  <c:v>0.2</c:v>
                </c:pt>
                <c:pt idx="14">
                  <c:v>0.3</c:v>
                </c:pt>
                <c:pt idx="15">
                  <c:v>0.4</c:v>
                </c:pt>
                <c:pt idx="16">
                  <c:v>0.2</c:v>
                </c:pt>
                <c:pt idx="17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B-C04A-AD1A-94DF4D73B207}"/>
            </c:ext>
          </c:extLst>
        </c:ser>
        <c:ser>
          <c:idx val="2"/>
          <c:order val="2"/>
          <c:tx>
            <c:strRef>
              <c:f>CASE19!$E$2</c:f>
              <c:strCache>
                <c:ptCount val="1"/>
                <c:pt idx="0">
                  <c:v>C社</c:v>
                </c:pt>
              </c:strCache>
            </c:strRef>
          </c:tx>
          <c:spPr>
            <a:solidFill>
              <a:srgbClr val="A1A2A7"/>
            </a:solidFill>
            <a:ln>
              <a:noFill/>
            </a:ln>
            <a:effectLst/>
          </c:spPr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CASE19!$E$3:$E$20</c:f>
              <c:numCache>
                <c:formatCode>0.00</c:formatCode>
                <c:ptCount val="18"/>
                <c:pt idx="0">
                  <c:v>6.8</c:v>
                </c:pt>
                <c:pt idx="1">
                  <c:v>7.1</c:v>
                </c:pt>
                <c:pt idx="2">
                  <c:v>6.5</c:v>
                </c:pt>
                <c:pt idx="3">
                  <c:v>8.1999999999999993</c:v>
                </c:pt>
                <c:pt idx="4">
                  <c:v>8.3000000000000007</c:v>
                </c:pt>
                <c:pt idx="5">
                  <c:v>7.1</c:v>
                </c:pt>
                <c:pt idx="6">
                  <c:v>7.2</c:v>
                </c:pt>
                <c:pt idx="7">
                  <c:v>7.3</c:v>
                </c:pt>
                <c:pt idx="8">
                  <c:v>8.5</c:v>
                </c:pt>
                <c:pt idx="9">
                  <c:v>7.3</c:v>
                </c:pt>
                <c:pt idx="10">
                  <c:v>9.1999999999999993</c:v>
                </c:pt>
                <c:pt idx="11">
                  <c:v>9.3000000000000007</c:v>
                </c:pt>
                <c:pt idx="12">
                  <c:v>9.5</c:v>
                </c:pt>
                <c:pt idx="13">
                  <c:v>9.3000000000000007</c:v>
                </c:pt>
                <c:pt idx="14">
                  <c:v>9.5</c:v>
                </c:pt>
                <c:pt idx="15">
                  <c:v>10</c:v>
                </c:pt>
                <c:pt idx="16">
                  <c:v>9.5</c:v>
                </c:pt>
                <c:pt idx="17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B-C04A-AD1A-94DF4D73B207}"/>
            </c:ext>
          </c:extLst>
        </c:ser>
        <c:ser>
          <c:idx val="3"/>
          <c:order val="3"/>
          <c:tx>
            <c:strRef>
              <c:f>CASE19!$F$2</c:f>
              <c:strCache>
                <c:ptCount val="1"/>
                <c:pt idx="0">
                  <c:v>D社</c:v>
                </c:pt>
              </c:strCache>
            </c:strRef>
          </c:tx>
          <c:spPr>
            <a:solidFill>
              <a:srgbClr val="9ABED7"/>
            </a:solidFill>
            <a:ln>
              <a:noFill/>
            </a:ln>
            <a:effectLst/>
          </c:spPr>
          <c:cat>
            <c:strRef>
              <c:f>CASE19!$H$3:$H$20</c:f>
              <c:strCache>
                <c:ptCount val="18"/>
                <c:pt idx="0">
                  <c:v>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</c:strCache>
            </c:strRef>
          </c:cat>
          <c:val>
            <c:numRef>
              <c:f>CASE19!$F$3:$F$20</c:f>
              <c:numCache>
                <c:formatCode>0.00</c:formatCode>
                <c:ptCount val="18"/>
                <c:pt idx="0">
                  <c:v>5.0204457534050189</c:v>
                </c:pt>
                <c:pt idx="1">
                  <c:v>4.3</c:v>
                </c:pt>
                <c:pt idx="2">
                  <c:v>4.5053100734015823</c:v>
                </c:pt>
                <c:pt idx="3">
                  <c:v>4.8</c:v>
                </c:pt>
                <c:pt idx="4">
                  <c:v>4.2</c:v>
                </c:pt>
                <c:pt idx="5">
                  <c:v>5</c:v>
                </c:pt>
                <c:pt idx="6">
                  <c:v>3.4449261336996195</c:v>
                </c:pt>
                <c:pt idx="7">
                  <c:v>5.0638091698762002</c:v>
                </c:pt>
                <c:pt idx="8">
                  <c:v>5.0204457534050189</c:v>
                </c:pt>
                <c:pt idx="9">
                  <c:v>1.7219319069531878</c:v>
                </c:pt>
                <c:pt idx="10">
                  <c:v>4.5053100734015823</c:v>
                </c:pt>
                <c:pt idx="11">
                  <c:v>9.2436192556163981</c:v>
                </c:pt>
                <c:pt idx="12">
                  <c:v>8.6</c:v>
                </c:pt>
                <c:pt idx="13">
                  <c:v>7.6</c:v>
                </c:pt>
                <c:pt idx="14">
                  <c:v>6.8</c:v>
                </c:pt>
                <c:pt idx="15">
                  <c:v>5.3</c:v>
                </c:pt>
                <c:pt idx="16">
                  <c:v>5.6</c:v>
                </c:pt>
                <c:pt idx="1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B-C04A-AD1A-94DF4D73B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287343"/>
        <c:axId val="924288991"/>
      </c:areaChart>
      <c:catAx>
        <c:axId val="924287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924288991"/>
        <c:crosses val="autoZero"/>
        <c:auto val="1"/>
        <c:lblAlgn val="ctr"/>
        <c:lblOffset val="100"/>
        <c:noMultiLvlLbl val="0"/>
      </c:catAx>
      <c:valAx>
        <c:axId val="92428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924287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800" b="1">
                <a:solidFill>
                  <a:schemeClr val="tx1"/>
                </a:solidFill>
              </a:rPr>
              <a:t>部門ごとのコスト割合</a:t>
            </a:r>
          </a:p>
        </c:rich>
      </c:tx>
      <c:layout>
        <c:manualLayout>
          <c:xMode val="edge"/>
          <c:yMode val="edge"/>
          <c:x val="0.3022310287829828"/>
          <c:y val="1.94256510266899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2120909029801162"/>
          <c:y val="0.17085261197788856"/>
          <c:w val="0.77882713671512449"/>
          <c:h val="0.74132858961914683"/>
        </c:manualLayout>
      </c:layout>
      <c:pieChart>
        <c:varyColors val="1"/>
        <c:ser>
          <c:idx val="0"/>
          <c:order val="0"/>
          <c:tx>
            <c:strRef>
              <c:f>CASE20!$D$2</c:f>
              <c:strCache>
                <c:ptCount val="1"/>
                <c:pt idx="0">
                  <c:v>売上額</c:v>
                </c:pt>
              </c:strCache>
            </c:strRef>
          </c:tx>
          <c:dPt>
            <c:idx val="0"/>
            <c:bubble3D val="0"/>
            <c:spPr>
              <a:solidFill>
                <a:srgbClr val="98C0A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A1-E442-95C3-4CE60E773D29}"/>
              </c:ext>
            </c:extLst>
          </c:dPt>
          <c:dPt>
            <c:idx val="1"/>
            <c:bubble3D val="0"/>
            <c:spPr>
              <a:solidFill>
                <a:srgbClr val="98C0A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A1-E442-95C3-4CE60E773D29}"/>
              </c:ext>
            </c:extLst>
          </c:dPt>
          <c:dPt>
            <c:idx val="2"/>
            <c:bubble3D val="0"/>
            <c:spPr>
              <a:solidFill>
                <a:srgbClr val="98C0A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A1-E442-95C3-4CE60E773D29}"/>
              </c:ext>
            </c:extLst>
          </c:dPt>
          <c:dPt>
            <c:idx val="3"/>
            <c:bubble3D val="0"/>
            <c:spPr>
              <a:solidFill>
                <a:srgbClr val="98C0A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A1-E442-95C3-4CE60E773D29}"/>
              </c:ext>
            </c:extLst>
          </c:dPt>
          <c:dPt>
            <c:idx val="4"/>
            <c:bubble3D val="0"/>
            <c:spPr>
              <a:solidFill>
                <a:srgbClr val="A1A2A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A1-E442-95C3-4CE60E773D29}"/>
              </c:ext>
            </c:extLst>
          </c:dPt>
          <c:dPt>
            <c:idx val="5"/>
            <c:bubble3D val="0"/>
            <c:spPr>
              <a:solidFill>
                <a:srgbClr val="A1A2A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A1-E442-95C3-4CE60E773D29}"/>
              </c:ext>
            </c:extLst>
          </c:dPt>
          <c:dPt>
            <c:idx val="6"/>
            <c:bubble3D val="0"/>
            <c:spPr>
              <a:solidFill>
                <a:srgbClr val="E8C67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A1-E442-95C3-4CE60E773D29}"/>
              </c:ext>
            </c:extLst>
          </c:dPt>
          <c:dPt>
            <c:idx val="7"/>
            <c:bubble3D val="0"/>
            <c:spPr>
              <a:solidFill>
                <a:srgbClr val="E8C67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A1-E442-95C3-4CE60E773D29}"/>
              </c:ext>
            </c:extLst>
          </c:dPt>
          <c:dPt>
            <c:idx val="8"/>
            <c:bubble3D val="0"/>
            <c:spPr>
              <a:solidFill>
                <a:srgbClr val="E7C57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A1-E442-95C3-4CE60E773D29}"/>
              </c:ext>
            </c:extLst>
          </c:dPt>
          <c:dPt>
            <c:idx val="9"/>
            <c:bubble3D val="0"/>
            <c:spPr>
              <a:solidFill>
                <a:srgbClr val="E7C57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A1-E442-95C3-4CE60E773D29}"/>
              </c:ext>
            </c:extLst>
          </c:dPt>
          <c:dPt>
            <c:idx val="10"/>
            <c:bubble3D val="0"/>
            <c:spPr>
              <a:solidFill>
                <a:srgbClr val="9ABED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DA1-E442-95C3-4CE60E773D29}"/>
              </c:ext>
            </c:extLst>
          </c:dPt>
          <c:dPt>
            <c:idx val="11"/>
            <c:bubble3D val="0"/>
            <c:spPr>
              <a:solidFill>
                <a:srgbClr val="9ABED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4DA1-E442-95C3-4CE60E773D29}"/>
              </c:ext>
            </c:extLst>
          </c:dPt>
          <c:dPt>
            <c:idx val="12"/>
            <c:bubble3D val="0"/>
            <c:spPr>
              <a:solidFill>
                <a:srgbClr val="9ABED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4DA1-E442-95C3-4CE60E773D29}"/>
              </c:ext>
            </c:extLst>
          </c:dPt>
          <c:dLbls>
            <c:dLbl>
              <c:idx val="0"/>
              <c:layout>
                <c:manualLayout>
                  <c:x val="-0.12467186054709599"/>
                  <c:y val="0.129499779672227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A1-E442-95C3-4CE60E773D29}"/>
                </c:ext>
              </c:extLst>
            </c:dLbl>
            <c:dLbl>
              <c:idx val="2"/>
              <c:layout>
                <c:manualLayout>
                  <c:x val="2.0976216383733936E-2"/>
                  <c:y val="-8.508282249702351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A1-E442-95C3-4CE60E773D29}"/>
                </c:ext>
              </c:extLst>
            </c:dLbl>
            <c:dLbl>
              <c:idx val="4"/>
              <c:layout>
                <c:manualLayout>
                  <c:x val="0.10437275937464673"/>
                  <c:y val="-0.140408472433001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A1-E442-95C3-4CE60E773D29}"/>
                </c:ext>
              </c:extLst>
            </c:dLbl>
            <c:dLbl>
              <c:idx val="6"/>
              <c:layout>
                <c:manualLayout>
                  <c:x val="0.10338229771097218"/>
                  <c:y val="-7.582237004475660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A1-E442-95C3-4CE60E773D29}"/>
                </c:ext>
              </c:extLst>
            </c:dLbl>
            <c:dLbl>
              <c:idx val="7"/>
              <c:layout>
                <c:manualLayout>
                  <c:x val="0.17993392226340746"/>
                  <c:y val="6.96341960668874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DA1-E442-95C3-4CE60E773D29}"/>
                </c:ext>
              </c:extLst>
            </c:dLbl>
            <c:dLbl>
              <c:idx val="8"/>
              <c:layout>
                <c:manualLayout>
                  <c:x val="2.0354971726938027E-2"/>
                  <c:y val="1.01407614755169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DA1-E442-95C3-4CE60E773D29}"/>
                </c:ext>
              </c:extLst>
            </c:dLbl>
            <c:dLbl>
              <c:idx val="10"/>
              <c:layout>
                <c:manualLayout>
                  <c:x val="2.5184012632828642E-2"/>
                  <c:y val="1.04402157865970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DA1-E442-95C3-4CE60E773D29}"/>
                </c:ext>
              </c:extLst>
            </c:dLbl>
            <c:dLbl>
              <c:idx val="11"/>
              <c:layout>
                <c:manualLayout>
                  <c:x val="9.429771745563963E-3"/>
                  <c:y val="1.70717297858903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DA1-E442-95C3-4CE60E773D29}"/>
                </c:ext>
              </c:extLst>
            </c:dLbl>
            <c:dLbl>
              <c:idx val="12"/>
              <c:layout>
                <c:manualLayout>
                  <c:x val="3.3544163492347671E-2"/>
                  <c:y val="5.455139096237409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DA1-E442-95C3-4CE60E773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CASE20!$C$3:$C$15</c:f>
              <c:strCache>
                <c:ptCount val="13"/>
                <c:pt idx="0">
                  <c:v>営業戦略</c:v>
                </c:pt>
                <c:pt idx="1">
                  <c:v>地域開発</c:v>
                </c:pt>
                <c:pt idx="2">
                  <c:v>新規顧客</c:v>
                </c:pt>
                <c:pt idx="3">
                  <c:v>顧客維持</c:v>
                </c:pt>
                <c:pt idx="4">
                  <c:v>製品開発</c:v>
                </c:pt>
                <c:pt idx="5">
                  <c:v>サポート</c:v>
                </c:pt>
                <c:pt idx="6">
                  <c:v>生産</c:v>
                </c:pt>
                <c:pt idx="7">
                  <c:v>品質管理</c:v>
                </c:pt>
                <c:pt idx="8">
                  <c:v>検査</c:v>
                </c:pt>
                <c:pt idx="9">
                  <c:v>補修</c:v>
                </c:pt>
                <c:pt idx="10">
                  <c:v>財務</c:v>
                </c:pt>
                <c:pt idx="11">
                  <c:v>人事</c:v>
                </c:pt>
                <c:pt idx="12">
                  <c:v>法務</c:v>
                </c:pt>
              </c:strCache>
            </c:strRef>
          </c:cat>
          <c:val>
            <c:numRef>
              <c:f>CASE20!$D$3:$D$15</c:f>
              <c:numCache>
                <c:formatCode>#,##0</c:formatCode>
                <c:ptCount val="13"/>
                <c:pt idx="0">
                  <c:v>1600000</c:v>
                </c:pt>
                <c:pt idx="1">
                  <c:v>1200000</c:v>
                </c:pt>
                <c:pt idx="2">
                  <c:v>600000</c:v>
                </c:pt>
                <c:pt idx="3">
                  <c:v>400000</c:v>
                </c:pt>
                <c:pt idx="4">
                  <c:v>1800000</c:v>
                </c:pt>
                <c:pt idx="5">
                  <c:v>200000</c:v>
                </c:pt>
                <c:pt idx="6">
                  <c:v>800000</c:v>
                </c:pt>
                <c:pt idx="7">
                  <c:v>600000</c:v>
                </c:pt>
                <c:pt idx="8">
                  <c:v>400000</c:v>
                </c:pt>
                <c:pt idx="9">
                  <c:v>200000</c:v>
                </c:pt>
                <c:pt idx="10">
                  <c:v>300000</c:v>
                </c:pt>
                <c:pt idx="11">
                  <c:v>150000</c:v>
                </c:pt>
                <c:pt idx="12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67-D141-B9E2-82D6BE04512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1" i="0" u="none" strike="noStrike" kern="1200" spc="0" baseline="0">
                <a:solidFill>
                  <a:schemeClr val="tx1"/>
                </a:solidFill>
              </a:rPr>
              <a:t>部門ごとのコスト割合</a:t>
            </a:r>
          </a:p>
        </c:rich>
      </c:tx>
      <c:layout>
        <c:manualLayout>
          <c:xMode val="edge"/>
          <c:yMode val="edge"/>
          <c:x val="3.0869860694488289E-2"/>
          <c:y val="3.85946453654115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22328394694895234"/>
          <c:y val="0.16671146745705478"/>
          <c:w val="0.72146347916578113"/>
          <c:h val="0.7574175528375163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8C0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12-4846-9540-EA5D443EDB0D}"/>
              </c:ext>
            </c:extLst>
          </c:dPt>
          <c:dPt>
            <c:idx val="1"/>
            <c:invertIfNegative val="0"/>
            <c:bubble3D val="0"/>
            <c:spPr>
              <a:solidFill>
                <a:srgbClr val="98C0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7312-4846-9540-EA5D443EDB0D}"/>
              </c:ext>
            </c:extLst>
          </c:dPt>
          <c:dPt>
            <c:idx val="2"/>
            <c:invertIfNegative val="0"/>
            <c:bubble3D val="0"/>
            <c:spPr>
              <a:solidFill>
                <a:srgbClr val="98C0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12-4846-9540-EA5D443EDB0D}"/>
              </c:ext>
            </c:extLst>
          </c:dPt>
          <c:dPt>
            <c:idx val="3"/>
            <c:invertIfNegative val="0"/>
            <c:bubble3D val="0"/>
            <c:spPr>
              <a:solidFill>
                <a:srgbClr val="98C0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7312-4846-9540-EA5D443EDB0D}"/>
              </c:ext>
            </c:extLst>
          </c:dPt>
          <c:dPt>
            <c:idx val="5"/>
            <c:invertIfNegative val="0"/>
            <c:bubble3D val="0"/>
            <c:spPr>
              <a:solidFill>
                <a:srgbClr val="A1A2A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2C-B041-8032-6B53A54CDBF1}"/>
              </c:ext>
            </c:extLst>
          </c:dPt>
          <c:dPt>
            <c:idx val="6"/>
            <c:invertIfNegative val="0"/>
            <c:bubble3D val="0"/>
            <c:spPr>
              <a:solidFill>
                <a:srgbClr val="A1A2A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7312-4846-9540-EA5D443EDB0D}"/>
              </c:ext>
            </c:extLst>
          </c:dPt>
          <c:dPt>
            <c:idx val="8"/>
            <c:invertIfNegative val="0"/>
            <c:bubble3D val="0"/>
            <c:spPr>
              <a:solidFill>
                <a:srgbClr val="E7C57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2C-B041-8032-6B53A54CDBF1}"/>
              </c:ext>
            </c:extLst>
          </c:dPt>
          <c:dPt>
            <c:idx val="9"/>
            <c:invertIfNegative val="0"/>
            <c:bubble3D val="0"/>
            <c:spPr>
              <a:solidFill>
                <a:srgbClr val="E7C57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E2C-B041-8032-6B53A54CDBF1}"/>
              </c:ext>
            </c:extLst>
          </c:dPt>
          <c:dPt>
            <c:idx val="10"/>
            <c:invertIfNegative val="0"/>
            <c:bubble3D val="0"/>
            <c:spPr>
              <a:solidFill>
                <a:srgbClr val="E7C57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312-4846-9540-EA5D443EDB0D}"/>
              </c:ext>
            </c:extLst>
          </c:dPt>
          <c:dPt>
            <c:idx val="11"/>
            <c:invertIfNegative val="0"/>
            <c:bubble3D val="0"/>
            <c:spPr>
              <a:solidFill>
                <a:srgbClr val="E7C57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312-4846-9540-EA5D443EDB0D}"/>
              </c:ext>
            </c:extLst>
          </c:dPt>
          <c:dPt>
            <c:idx val="13"/>
            <c:invertIfNegative val="0"/>
            <c:bubble3D val="0"/>
            <c:spPr>
              <a:solidFill>
                <a:srgbClr val="9ABE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12-4846-9540-EA5D443EDB0D}"/>
              </c:ext>
            </c:extLst>
          </c:dPt>
          <c:dPt>
            <c:idx val="14"/>
            <c:invertIfNegative val="0"/>
            <c:bubble3D val="0"/>
            <c:spPr>
              <a:solidFill>
                <a:srgbClr val="9ABE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312-4846-9540-EA5D443EDB0D}"/>
              </c:ext>
            </c:extLst>
          </c:dPt>
          <c:dPt>
            <c:idx val="15"/>
            <c:invertIfNegative val="0"/>
            <c:bubble3D val="0"/>
            <c:spPr>
              <a:solidFill>
                <a:srgbClr val="9ABE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12-4846-9540-EA5D443EDB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CASE20!$G$3:$H$18</c:f>
              <c:multiLvlStrCache>
                <c:ptCount val="16"/>
                <c:lvl>
                  <c:pt idx="0">
                    <c:v>営業戦略</c:v>
                  </c:pt>
                  <c:pt idx="1">
                    <c:v>地域開発</c:v>
                  </c:pt>
                  <c:pt idx="2">
                    <c:v>新規顧客</c:v>
                  </c:pt>
                  <c:pt idx="3">
                    <c:v>顧客維持</c:v>
                  </c:pt>
                  <c:pt idx="5">
                    <c:v>製品開発</c:v>
                  </c:pt>
                  <c:pt idx="6">
                    <c:v>サポート</c:v>
                  </c:pt>
                  <c:pt idx="8">
                    <c:v>生産</c:v>
                  </c:pt>
                  <c:pt idx="9">
                    <c:v>品質管理</c:v>
                  </c:pt>
                  <c:pt idx="10">
                    <c:v>検査</c:v>
                  </c:pt>
                  <c:pt idx="11">
                    <c:v>補修</c:v>
                  </c:pt>
                  <c:pt idx="13">
                    <c:v>財務</c:v>
                  </c:pt>
                  <c:pt idx="14">
                    <c:v>人事</c:v>
                  </c:pt>
                  <c:pt idx="15">
                    <c:v>法務</c:v>
                  </c:pt>
                </c:lvl>
                <c:lvl>
                  <c:pt idx="0">
                    <c:v>営業</c:v>
                  </c:pt>
                  <c:pt idx="4">
                    <c:v> </c:v>
                  </c:pt>
                  <c:pt idx="5">
                    <c:v>技術</c:v>
                  </c:pt>
                  <c:pt idx="7">
                    <c:v> </c:v>
                  </c:pt>
                  <c:pt idx="8">
                    <c:v>製造</c:v>
                  </c:pt>
                  <c:pt idx="12">
                    <c:v>　</c:v>
                  </c:pt>
                  <c:pt idx="13">
                    <c:v>管理部</c:v>
                  </c:pt>
                </c:lvl>
              </c:multiLvlStrCache>
            </c:multiLvlStrRef>
          </c:cat>
          <c:val>
            <c:numRef>
              <c:f>CASE20!$J$3:$J$18</c:f>
              <c:numCache>
                <c:formatCode>0%</c:formatCode>
                <c:ptCount val="16"/>
                <c:pt idx="0">
                  <c:v>0.19047619047619047</c:v>
                </c:pt>
                <c:pt idx="1">
                  <c:v>0.14285714285714285</c:v>
                </c:pt>
                <c:pt idx="2">
                  <c:v>7.1428571428571425E-2</c:v>
                </c:pt>
                <c:pt idx="3">
                  <c:v>4.7619047619047616E-2</c:v>
                </c:pt>
                <c:pt idx="5">
                  <c:v>0.21428571428571427</c:v>
                </c:pt>
                <c:pt idx="6">
                  <c:v>2.3809523809523808E-2</c:v>
                </c:pt>
                <c:pt idx="8">
                  <c:v>9.5238095238095233E-2</c:v>
                </c:pt>
                <c:pt idx="9">
                  <c:v>7.1428571428571425E-2</c:v>
                </c:pt>
                <c:pt idx="10">
                  <c:v>4.7619047619047616E-2</c:v>
                </c:pt>
                <c:pt idx="11">
                  <c:v>2.3809523809523808E-2</c:v>
                </c:pt>
                <c:pt idx="13">
                  <c:v>3.5714285714285712E-2</c:v>
                </c:pt>
                <c:pt idx="14">
                  <c:v>1.7857142857142856E-2</c:v>
                </c:pt>
                <c:pt idx="15">
                  <c:v>1.7857142857142856E-2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2-4846-9540-EA5D443ED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45"/>
        <c:axId val="1261822927"/>
        <c:axId val="1261522831"/>
      </c:barChart>
      <c:catAx>
        <c:axId val="126182292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261522831"/>
        <c:crosses val="autoZero"/>
        <c:auto val="1"/>
        <c:lblAlgn val="ctr"/>
        <c:lblOffset val="100"/>
        <c:noMultiLvlLbl val="0"/>
      </c:catAx>
      <c:valAx>
        <c:axId val="126152283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261822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CASE21!$I$3</c:f>
              <c:strCache>
                <c:ptCount val="1"/>
                <c:pt idx="0">
                  <c:v>Q1</c:v>
                </c:pt>
              </c:strCache>
            </c:strRef>
          </c:tx>
          <c:explosion val="3"/>
          <c:dPt>
            <c:idx val="0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64-F94F-85F7-E21FF1BC97E7}"/>
              </c:ext>
            </c:extLst>
          </c:dPt>
          <c:dPt>
            <c:idx val="1"/>
            <c:bubble3D val="0"/>
            <c:spPr>
              <a:solidFill>
                <a:srgbClr val="E4A09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64-F94F-85F7-E21FF1BC97E7}"/>
              </c:ext>
            </c:extLst>
          </c:dPt>
          <c:dPt>
            <c:idx val="2"/>
            <c:bubble3D val="0"/>
            <c:spPr>
              <a:solidFill>
                <a:schemeClr val="bg2">
                  <a:lumMod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64-F94F-85F7-E21FF1BC97E7}"/>
              </c:ext>
            </c:extLst>
          </c:dPt>
          <c:dPt>
            <c:idx val="3"/>
            <c:bubble3D val="0"/>
            <c:spPr>
              <a:solidFill>
                <a:srgbClr val="A9CFE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E64-F94F-85F7-E21FF1BC97E7}"/>
              </c:ext>
            </c:extLst>
          </c:dPt>
          <c:dPt>
            <c:idx val="4"/>
            <c:bubble3D val="0"/>
            <c:spPr>
              <a:solidFill>
                <a:srgbClr val="3A7F9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E64-F94F-85F7-E21FF1BC97E7}"/>
              </c:ext>
            </c:extLst>
          </c:dPt>
          <c:dLbls>
            <c:dLbl>
              <c:idx val="0"/>
              <c:layout>
                <c:manualLayout>
                  <c:x val="7.4439475025484314E-2"/>
                  <c:y val="1.38113658960974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ea"/>
                      <a:ea typeface="+mn-ea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7019367991845"/>
                      <c:h val="0.1314765100671140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E64-F94F-85F7-E21FF1BC97E7}"/>
                </c:ext>
              </c:extLst>
            </c:dLbl>
            <c:dLbl>
              <c:idx val="1"/>
              <c:layout>
                <c:manualLayout>
                  <c:x val="3.2364933741079343E-3"/>
                  <c:y val="2.76224210787969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64-F94F-85F7-E21FF1BC97E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ea"/>
                      <a:ea typeface="+mn-ea"/>
                      <a:cs typeface="+mn-cs"/>
                    </a:defRPr>
                  </a:pPr>
                  <a:endParaRPr lang="en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268932080089133"/>
                      <c:h val="0.1809097245626397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5E64-F94F-85F7-E21FF1BC97E7}"/>
                </c:ext>
              </c:extLst>
            </c:dLbl>
            <c:dLbl>
              <c:idx val="3"/>
              <c:layout>
                <c:manualLayout>
                  <c:x val="1.9418960244648318E-2"/>
                  <c:y val="2.36763609246829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64-F94F-85F7-E21FF1BC97E7}"/>
                </c:ext>
              </c:extLst>
            </c:dLbl>
            <c:dLbl>
              <c:idx val="4"/>
              <c:layout>
                <c:manualLayout>
                  <c:x val="-2.5892074413863413E-2"/>
                  <c:y val="4.34068170519512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ea"/>
                      <a:ea typeface="+mn-ea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123419979612637"/>
                      <c:h val="0.155490616455381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E64-F94F-85F7-E21FF1BC97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CASE21!$J$2:$N$2</c:f>
              <c:strCache>
                <c:ptCount val="5"/>
                <c:pt idx="0">
                  <c:v>全く同意しない</c:v>
                </c:pt>
                <c:pt idx="1">
                  <c:v>同意しない</c:v>
                </c:pt>
                <c:pt idx="2">
                  <c:v>どちらともいえない</c:v>
                </c:pt>
                <c:pt idx="3">
                  <c:v>同意する</c:v>
                </c:pt>
                <c:pt idx="4">
                  <c:v>非常に同意する</c:v>
                </c:pt>
              </c:strCache>
            </c:strRef>
          </c:cat>
          <c:val>
            <c:numRef>
              <c:f>CASE21!$J$3:$N$3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4</c:v>
                </c:pt>
                <c:pt idx="3">
                  <c:v>7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64-F94F-85F7-E21FF1BC97E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CASE21!$I$4</c:f>
              <c:strCache>
                <c:ptCount val="1"/>
                <c:pt idx="0">
                  <c:v>Q2</c:v>
                </c:pt>
              </c:strCache>
            </c:strRef>
          </c:tx>
          <c:dPt>
            <c:idx val="0"/>
            <c:bubble3D val="0"/>
            <c:spPr>
              <a:solidFill>
                <a:srgbClr val="D3605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E5-E24E-8257-05FAEB925B89}"/>
              </c:ext>
            </c:extLst>
          </c:dPt>
          <c:dPt>
            <c:idx val="1"/>
            <c:bubble3D val="0"/>
            <c:spPr>
              <a:solidFill>
                <a:srgbClr val="E4A09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0E5-E24E-8257-05FAEB925B89}"/>
              </c:ext>
            </c:extLst>
          </c:dPt>
          <c:dPt>
            <c:idx val="2"/>
            <c:bubble3D val="0"/>
            <c:spPr>
              <a:solidFill>
                <a:srgbClr val="D1CEC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0E5-E24E-8257-05FAEB925B89}"/>
              </c:ext>
            </c:extLst>
          </c:dPt>
          <c:dPt>
            <c:idx val="3"/>
            <c:bubble3D val="0"/>
            <c:spPr>
              <a:solidFill>
                <a:srgbClr val="A9CFE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0E5-E24E-8257-05FAEB925B89}"/>
              </c:ext>
            </c:extLst>
          </c:dPt>
          <c:dPt>
            <c:idx val="4"/>
            <c:bubble3D val="0"/>
            <c:spPr>
              <a:solidFill>
                <a:srgbClr val="3A7F9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0E5-E24E-8257-05FAEB925B89}"/>
              </c:ext>
            </c:extLst>
          </c:dPt>
          <c:dLbls>
            <c:dLbl>
              <c:idx val="0"/>
              <c:layout>
                <c:manualLayout>
                  <c:x val="-5.5046732355597303E-2"/>
                  <c:y val="1.5543923864617397E-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336168533258272"/>
                      <c:h val="0.201616195027747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0E5-E24E-8257-05FAEB925B89}"/>
                </c:ext>
              </c:extLst>
            </c:dLbl>
            <c:dLbl>
              <c:idx val="1"/>
              <c:layout>
                <c:manualLayout>
                  <c:x val="4.533260311637425E-2"/>
                  <c:y val="-6.317050658580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E5-E24E-8257-05FAEB925B89}"/>
                </c:ext>
              </c:extLst>
            </c:dLbl>
            <c:dLbl>
              <c:idx val="2"/>
              <c:layout>
                <c:manualLayout>
                  <c:x val="5.1808689275856287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2729782500391369"/>
                      <c:h val="0.185823568381296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30E5-E24E-8257-05FAEB925B89}"/>
                </c:ext>
              </c:extLst>
            </c:dLbl>
            <c:dLbl>
              <c:idx val="3"/>
              <c:layout>
                <c:manualLayout>
                  <c:x val="6.4760861594820359E-3"/>
                  <c:y val="2.36889399696768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E5-E24E-8257-05FAEB925B89}"/>
                </c:ext>
              </c:extLst>
            </c:dLbl>
            <c:dLbl>
              <c:idx val="4"/>
              <c:layout>
                <c:manualLayout>
                  <c:x val="1.61904703627271E-2"/>
                  <c:y val="7.8963444110733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657780150642946"/>
                      <c:h val="0.1897717250429090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0E5-E24E-8257-05FAEB925B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CASE21!$J$2:$N$2</c:f>
              <c:strCache>
                <c:ptCount val="5"/>
                <c:pt idx="0">
                  <c:v>全く同意しない</c:v>
                </c:pt>
                <c:pt idx="1">
                  <c:v>同意しない</c:v>
                </c:pt>
                <c:pt idx="2">
                  <c:v>どちらともいえない</c:v>
                </c:pt>
                <c:pt idx="3">
                  <c:v>同意する</c:v>
                </c:pt>
                <c:pt idx="4">
                  <c:v>非常に同意する</c:v>
                </c:pt>
              </c:strCache>
            </c:strRef>
          </c:cat>
          <c:val>
            <c:numRef>
              <c:f>CASE21!$J$4:$N$4</c:f>
              <c:numCache>
                <c:formatCode>General</c:formatCode>
                <c:ptCount val="5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0E5-E24E-8257-05FAEB925B8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CASE21!$I$5</c:f>
              <c:strCache>
                <c:ptCount val="1"/>
                <c:pt idx="0">
                  <c:v>Q3</c:v>
                </c:pt>
              </c:strCache>
            </c:strRef>
          </c:tx>
          <c:dPt>
            <c:idx val="0"/>
            <c:bubble3D val="0"/>
            <c:spPr>
              <a:solidFill>
                <a:srgbClr val="D3605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59D-A748-BA02-77D1FB5EAA12}"/>
              </c:ext>
            </c:extLst>
          </c:dPt>
          <c:dPt>
            <c:idx val="1"/>
            <c:bubble3D val="0"/>
            <c:spPr>
              <a:solidFill>
                <a:srgbClr val="E4A09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59D-A748-BA02-77D1FB5EAA12}"/>
              </c:ext>
            </c:extLst>
          </c:dPt>
          <c:dPt>
            <c:idx val="2"/>
            <c:bubble3D val="0"/>
            <c:spPr>
              <a:solidFill>
                <a:srgbClr val="D1CEC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59D-A748-BA02-77D1FB5EAA12}"/>
              </c:ext>
            </c:extLst>
          </c:dPt>
          <c:dPt>
            <c:idx val="3"/>
            <c:bubble3D val="0"/>
            <c:spPr>
              <a:solidFill>
                <a:srgbClr val="A9CFE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59D-A748-BA02-77D1FB5EAA12}"/>
              </c:ext>
            </c:extLst>
          </c:dPt>
          <c:dPt>
            <c:idx val="4"/>
            <c:bubble3D val="0"/>
            <c:spPr>
              <a:solidFill>
                <a:srgbClr val="3A7F9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59D-A748-BA02-77D1FB5EAA12}"/>
              </c:ext>
            </c:extLst>
          </c:dPt>
          <c:dLbls>
            <c:dLbl>
              <c:idx val="0"/>
              <c:layout>
                <c:manualLayout>
                  <c:x val="8.7385448521916292E-2"/>
                  <c:y val="4.34066616952522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140341488277266"/>
                      <c:h val="0.1755052199850857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59D-A748-BA02-77D1FB5EAA12}"/>
                </c:ext>
              </c:extLst>
            </c:dLbl>
            <c:dLbl>
              <c:idx val="1"/>
              <c:layout>
                <c:manualLayout>
                  <c:x val="7.7675840978593147E-2"/>
                  <c:y val="7.10290827740492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9D-A748-BA02-77D1FB5EAA12}"/>
                </c:ext>
              </c:extLst>
            </c:dLbl>
            <c:dLbl>
              <c:idx val="2"/>
              <c:layout>
                <c:manualLayout>
                  <c:x val="-9.7094801223242769E-3"/>
                  <c:y val="9.66786291324881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445922528032619"/>
                      <c:h val="0.212726510067114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359D-A748-BA02-77D1FB5EAA12}"/>
                </c:ext>
              </c:extLst>
            </c:dLbl>
            <c:dLbl>
              <c:idx val="3"/>
              <c:layout>
                <c:manualLayout>
                  <c:x val="-1.6182466870540264E-2"/>
                  <c:y val="-4.34066616952522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9D-A748-BA02-77D1FB5EAA12}"/>
                </c:ext>
              </c:extLst>
            </c:dLbl>
            <c:dLbl>
              <c:idx val="4"/>
              <c:layout>
                <c:manualLayout>
                  <c:x val="3.2366207951070301E-3"/>
                  <c:y val="4.7352877206065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745820591233427"/>
                      <c:h val="0.163667039522744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59D-A748-BA02-77D1FB5EAA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CASE21!$J$2:$N$2</c:f>
              <c:strCache>
                <c:ptCount val="5"/>
                <c:pt idx="0">
                  <c:v>全く同意しない</c:v>
                </c:pt>
                <c:pt idx="1">
                  <c:v>同意しない</c:v>
                </c:pt>
                <c:pt idx="2">
                  <c:v>どちらともいえない</c:v>
                </c:pt>
                <c:pt idx="3">
                  <c:v>同意する</c:v>
                </c:pt>
                <c:pt idx="4">
                  <c:v>非常に同意する</c:v>
                </c:pt>
              </c:strCache>
            </c:strRef>
          </c:cat>
          <c:val>
            <c:numRef>
              <c:f>CASE21!$J$5:$N$5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59D-A748-BA02-77D1FB5EAA1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CASE21!$I$6</c:f>
              <c:strCache>
                <c:ptCount val="1"/>
                <c:pt idx="0">
                  <c:v>Q4</c:v>
                </c:pt>
              </c:strCache>
            </c:strRef>
          </c:tx>
          <c:dPt>
            <c:idx val="0"/>
            <c:bubble3D val="0"/>
            <c:spPr>
              <a:solidFill>
                <a:srgbClr val="D3605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E09-3B42-94DD-96416401E6D0}"/>
              </c:ext>
            </c:extLst>
          </c:dPt>
          <c:dPt>
            <c:idx val="1"/>
            <c:bubble3D val="0"/>
            <c:spPr>
              <a:solidFill>
                <a:srgbClr val="E4A09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E09-3B42-94DD-96416401E6D0}"/>
              </c:ext>
            </c:extLst>
          </c:dPt>
          <c:dPt>
            <c:idx val="2"/>
            <c:bubble3D val="0"/>
            <c:spPr>
              <a:solidFill>
                <a:srgbClr val="D1CEC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E09-3B42-94DD-96416401E6D0}"/>
              </c:ext>
            </c:extLst>
          </c:dPt>
          <c:dPt>
            <c:idx val="3"/>
            <c:bubble3D val="0"/>
            <c:spPr>
              <a:solidFill>
                <a:srgbClr val="A9CFE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E09-3B42-94DD-96416401E6D0}"/>
              </c:ext>
            </c:extLst>
          </c:dPt>
          <c:dPt>
            <c:idx val="4"/>
            <c:bubble3D val="0"/>
            <c:spPr>
              <a:solidFill>
                <a:srgbClr val="3A7F9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E09-3B42-94DD-96416401E6D0}"/>
              </c:ext>
            </c:extLst>
          </c:dPt>
          <c:dLbls>
            <c:dLbl>
              <c:idx val="0"/>
              <c:layout>
                <c:manualLayout>
                  <c:x val="1.94189602446482E-2"/>
                  <c:y val="6.86105209970270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91156982670743"/>
                      <c:h val="0.1898184002249936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7E09-3B42-94DD-96416401E6D0}"/>
                </c:ext>
              </c:extLst>
            </c:dLbl>
            <c:dLbl>
              <c:idx val="1"/>
              <c:layout>
                <c:manualLayout>
                  <c:x val="-1.6182466870540264E-2"/>
                  <c:y val="4.035903653128381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09-3B42-94DD-96416401E6D0}"/>
                </c:ext>
              </c:extLst>
            </c:dLbl>
            <c:dLbl>
              <c:idx val="2"/>
              <c:layout>
                <c:manualLayout>
                  <c:x val="0.25244648318042801"/>
                  <c:y val="-1.5889384461135361E-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42204535631865"/>
                      <c:h val="0.1690410083365024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E09-3B42-94DD-96416401E6D0}"/>
                </c:ext>
              </c:extLst>
            </c:dLbl>
            <c:dLbl>
              <c:idx val="3"/>
              <c:layout>
                <c:manualLayout>
                  <c:x val="9.709480122324159E-3"/>
                  <c:y val="-8.07180730625676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09-3B42-94DD-96416401E6D0}"/>
                </c:ext>
              </c:extLst>
            </c:dLbl>
            <c:dLbl>
              <c:idx val="4"/>
              <c:layout>
                <c:manualLayout>
                  <c:x val="-4.2074413863404686E-2"/>
                  <c:y val="4.03590365312837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lang="ja-JP"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Yu Gothic" panose="020B0400000000000000" pitchFamily="34" charset="-128"/>
                      <a:ea typeface="Yu Gothic" panose="020B0400000000000000" pitchFamily="34" charset="-128"/>
                      <a:cs typeface="+mn-cs"/>
                    </a:defRPr>
                  </a:pPr>
                  <a:endParaRPr lang="en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331039755351681"/>
                      <c:h val="0.1938543038781220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E09-3B42-94DD-96416401E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CASE21!$J$2:$N$2</c:f>
              <c:strCache>
                <c:ptCount val="5"/>
                <c:pt idx="0">
                  <c:v>全く同意しない</c:v>
                </c:pt>
                <c:pt idx="1">
                  <c:v>同意しない</c:v>
                </c:pt>
                <c:pt idx="2">
                  <c:v>どちらともいえない</c:v>
                </c:pt>
                <c:pt idx="3">
                  <c:v>同意する</c:v>
                </c:pt>
                <c:pt idx="4">
                  <c:v>非常に同意する</c:v>
                </c:pt>
              </c:strCache>
            </c:strRef>
          </c:cat>
          <c:val>
            <c:numRef>
              <c:f>CASE21!$J$6:$N$6</c:f>
              <c:numCache>
                <c:formatCode>General</c:formatCode>
                <c:ptCount val="5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E09-3B42-94DD-96416401E6D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ja-JP" sz="1800" b="1" i="0" baseline="0">
                <a:effectLst/>
                <a:latin typeface="Yu Gothic" panose="020B0400000000000000" pitchFamily="34" charset="-128"/>
                <a:ea typeface="Yu Gothic" panose="020B0400000000000000" pitchFamily="34" charset="-128"/>
              </a:rPr>
              <a:t>部門ごとのコスト割合</a:t>
            </a:r>
            <a:endParaRPr lang="en-US" sz="1400">
              <a:effectLst/>
              <a:latin typeface="Yu Gothic" panose="020B0400000000000000" pitchFamily="34" charset="-128"/>
              <a:ea typeface="Yu Gothic" panose="020B0400000000000000" pitchFamily="34" charset="-128"/>
            </a:endParaRPr>
          </a:p>
        </cx:rich>
      </cx:tx>
    </cx:title>
    <cx:plotArea>
      <cx:plotAreaRegion>
        <cx:series layoutId="treemap" uniqueId="{DDA584C7-DB33-4650-888F-D78C5C29BC25}">
          <cx:tx>
            <cx:txData>
              <cx:f>_xlchart.v1.1</cx:f>
              <cx:v>売上割合</cx:v>
            </cx:txData>
          </cx:tx>
          <cx:dataPt idx="0">
            <cx:spPr>
              <a:solidFill>
                <a:srgbClr val="98C0AD"/>
              </a:solidFill>
            </cx:spPr>
          </cx:dataPt>
          <cx:dataPt idx="5">
            <cx:spPr>
              <a:solidFill>
                <a:srgbClr val="A1A2A7"/>
              </a:solidFill>
            </cx:spPr>
          </cx:dataPt>
          <cx:dataPt idx="8">
            <cx:spPr>
              <a:solidFill>
                <a:srgbClr val="E8C67F"/>
              </a:solidFill>
            </cx:spPr>
          </cx:dataPt>
          <cx:dataPt idx="13">
            <cx:spPr>
              <a:solidFill>
                <a:srgbClr val="9ABED7"/>
              </a:solidFill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200" b="0">
                    <a:solidFill>
                      <a:schemeClr val="tx1"/>
                    </a:solidFill>
                  </a:defRPr>
                </a:pPr>
                <a:endParaRPr lang="ja-JP" altLang="en-US" sz="1200" b="0" i="0" u="none" strike="noStrike" baseline="0">
                  <a:solidFill>
                    <a:schemeClr val="tx1"/>
                  </a:solidFill>
                  <a:latin typeface="Aptos Narrow" panose="02110004020202020204"/>
                  <a:ea typeface="游ゴシック" panose="020B0400000000000000" pitchFamily="34" charset="-128"/>
                </a:endParaRPr>
              </a:p>
            </cx:txPr>
            <cx:visibility seriesName="0" categoryName="1" value="1"/>
            <cx:separator> </cx:separator>
          </cx:dataLabels>
          <cx:dataId val="0"/>
          <cx:layoutPr/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>
      <cx:tx>
        <cx:txData>
          <cx:v>    </cx:v>
        </cx:txData>
      </cx:tx>
      <cx:txPr>
        <a:bodyPr spcFirstLastPara="1" vertOverflow="ellipsis" horzOverflow="overflow" wrap="square" lIns="0" tIns="0" rIns="0" bIns="0" anchor="ctr" anchorCtr="1"/>
        <a:lstStyle/>
        <a:p>
          <a:pPr rtl="0">
            <a:defRPr>
              <a:solidFill>
                <a:schemeClr val="tx1"/>
              </a:solidFill>
            </a:defRPr>
          </a:pPr>
          <a:r>
            <a:rPr lang="en-US" sz="1400">
              <a:solidFill>
                <a:schemeClr val="tx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    </a:t>
          </a:r>
        </a:p>
      </cx:txPr>
    </cx:title>
    <cx:plotArea>
      <cx:plotAreaRegion>
        <cx:series layoutId="sunburst" uniqueId="{9ACDE92C-37A3-49F6-80C5-1E64E60BDB28}">
          <cx:tx>
            <cx:txData>
              <cx:f>_xlchart.v1.4</cx:f>
              <cx:v>売上割合</cx:v>
            </cx:txData>
          </cx:tx>
          <cx:dataPt idx="0">
            <cx:spPr>
              <a:solidFill>
                <a:srgbClr val="98C0AD"/>
              </a:solidFill>
            </cx:spPr>
          </cx:dataPt>
          <cx:dataPt idx="5">
            <cx:spPr>
              <a:solidFill>
                <a:srgbClr val="A1A2A7"/>
              </a:solidFill>
            </cx:spPr>
          </cx:dataPt>
          <cx:dataPt idx="8">
            <cx:spPr>
              <a:solidFill>
                <a:srgbClr val="E8C67F"/>
              </a:solidFill>
            </cx:spPr>
          </cx:dataPt>
          <cx:dataPt idx="13">
            <cx:spPr>
              <a:solidFill>
                <a:srgbClr val="9ABED7"/>
              </a:solidFill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solidFill>
                      <a:schemeClr val="tx1"/>
                    </a:solidFill>
                  </a:defRPr>
                </a:pPr>
                <a:endParaRPr lang="ja-JP" altLang="en-US" sz="900" b="0" i="0" u="none" strike="noStrike" baseline="0">
                  <a:solidFill>
                    <a:schemeClr val="tx1"/>
                  </a:solidFill>
                  <a:latin typeface="Aptos Narrow"/>
                  <a:ea typeface="游ゴシック"/>
                </a:endParaRPr>
              </a:p>
            </cx:txPr>
            <cx:visibility seriesName="0" categoryName="1" value="1"/>
            <cx:separator> </cx:separator>
          </cx:dataLabels>
          <cx:dataId val="0"/>
        </cx:series>
      </cx:plotAreaRegion>
    </cx:plotArea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microsoft.com/office/2014/relationships/chartEx" Target="../charts/chartEx1.xml"/><Relationship Id="rId1" Type="http://schemas.openxmlformats.org/officeDocument/2006/relationships/chart" Target="../charts/chart4.xml"/><Relationship Id="rId4" Type="http://schemas.microsoft.com/office/2014/relationships/chartEx" Target="../charts/chartEx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447579</xdr:colOff>
      <xdr:row>1</xdr:row>
      <xdr:rowOff>2192</xdr:rowOff>
    </xdr:from>
    <xdr:to>
      <xdr:col>13</xdr:col>
      <xdr:colOff>435731</xdr:colOff>
      <xdr:row>15</xdr:row>
      <xdr:rowOff>124497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3CEA8138-06B2-804D-A0DE-4D0D3447B1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453529</xdr:colOff>
      <xdr:row>17</xdr:row>
      <xdr:rowOff>72996</xdr:rowOff>
    </xdr:from>
    <xdr:to>
      <xdr:col>13</xdr:col>
      <xdr:colOff>447854</xdr:colOff>
      <xdr:row>30</xdr:row>
      <xdr:rowOff>159988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302FDF49-7BE1-FB41-A0E4-A62B4B988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640772</xdr:colOff>
      <xdr:row>1</xdr:row>
      <xdr:rowOff>3626</xdr:rowOff>
    </xdr:from>
    <xdr:to>
      <xdr:col>18</xdr:col>
      <xdr:colOff>813954</xdr:colOff>
      <xdr:row>15</xdr:row>
      <xdr:rowOff>69272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E043258F-F611-984C-8024-EFC84E39D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0.27112</cdr:x>
      <cdr:y>0.70536</cdr:y>
    </cdr:from>
    <cdr:to>
      <cdr:x>0.52771</cdr:x>
      <cdr:y>0.80543</cdr:y>
    </cdr:to>
    <cdr:sp macro="" textlink="">
      <cdr:nvSpPr>
        <cdr:cNvPr id="6" name="四角形: 角を丸くする 1">
          <a:extLst xmlns:a="http://schemas.openxmlformats.org/drawingml/2006/main">
            <a:ext uri="{FF2B5EF4-FFF2-40B4-BE49-F238E27FC236}">
              <a16:creationId xmlns:a16="http://schemas.microsoft.com/office/drawing/2014/main" id="{81F29434-6359-B7DF-AA4F-D42903B4D061}"/>
            </a:ext>
          </a:extLst>
        </cdr:cNvPr>
        <cdr:cNvSpPr/>
      </cdr:nvSpPr>
      <cdr:spPr>
        <a:xfrm xmlns:a="http://schemas.openxmlformats.org/drawingml/2006/main">
          <a:off x="1169729" y="2035722"/>
          <a:ext cx="1107019" cy="28879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JP" altLang="ja-JP" sz="1400" b="1" cap="none" spc="0">
              <a:ln>
                <a:noFill/>
              </a:ln>
              <a:solidFill>
                <a:schemeClr val="bg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A</a:t>
          </a:r>
          <a:r>
            <a:rPr lang="ja-JP" altLang="en-JP" sz="1400" b="1" cap="none" spc="0">
              <a:ln>
                <a:noFill/>
              </a:ln>
              <a:solidFill>
                <a:schemeClr val="bg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  <a:endParaRPr lang="en-US" sz="1400" b="1" cap="none" spc="0">
            <a:ln>
              <a:noFill/>
            </a:ln>
            <a:solidFill>
              <a:schemeClr val="bg1"/>
            </a:solidFill>
            <a:effectLst/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  <cdr:relSizeAnchor xmlns:cdr="http://schemas.openxmlformats.org/drawingml/2006/chartDrawing">
    <cdr:from>
      <cdr:x>0.13329</cdr:x>
      <cdr:y>0.51469</cdr:y>
    </cdr:from>
    <cdr:to>
      <cdr:x>0.35851</cdr:x>
      <cdr:y>0.58627</cdr:y>
    </cdr:to>
    <cdr:sp macro="" textlink="">
      <cdr:nvSpPr>
        <cdr:cNvPr id="7" name="四角形: 角を丸くする 1">
          <a:extLst xmlns:a="http://schemas.openxmlformats.org/drawingml/2006/main">
            <a:ext uri="{FF2B5EF4-FFF2-40B4-BE49-F238E27FC236}">
              <a16:creationId xmlns:a16="http://schemas.microsoft.com/office/drawing/2014/main" id="{37BB56AD-7A3D-C310-61DC-CEF0ABCFF8D4}"/>
            </a:ext>
          </a:extLst>
        </cdr:cNvPr>
        <cdr:cNvSpPr/>
      </cdr:nvSpPr>
      <cdr:spPr>
        <a:xfrm xmlns:a="http://schemas.openxmlformats.org/drawingml/2006/main">
          <a:off x="577085" y="1780835"/>
          <a:ext cx="975101" cy="24766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JP" altLang="ja-JP" sz="1400" b="1" cap="none" spc="0">
              <a:ln>
                <a:noFill/>
              </a:ln>
              <a:solidFill>
                <a:schemeClr val="bg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B</a:t>
          </a:r>
          <a:r>
            <a:rPr lang="ja-JP" altLang="en-JP" sz="1400" b="1" cap="none" spc="0">
              <a:ln>
                <a:noFill/>
              </a:ln>
              <a:solidFill>
                <a:schemeClr val="bg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  <a:endParaRPr lang="en-US" sz="1400" b="1" cap="none" spc="0">
            <a:ln>
              <a:noFill/>
            </a:ln>
            <a:solidFill>
              <a:schemeClr val="bg1"/>
            </a:solidFill>
            <a:effectLst/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  <cdr:relSizeAnchor xmlns:cdr="http://schemas.openxmlformats.org/drawingml/2006/chartDrawing">
    <cdr:from>
      <cdr:x>0.60118</cdr:x>
      <cdr:y>0.44228</cdr:y>
    </cdr:from>
    <cdr:to>
      <cdr:x>0.82639</cdr:x>
      <cdr:y>0.51386</cdr:y>
    </cdr:to>
    <cdr:sp macro="" textlink="">
      <cdr:nvSpPr>
        <cdr:cNvPr id="8" name="四角形: 角を丸くする 1">
          <a:extLst xmlns:a="http://schemas.openxmlformats.org/drawingml/2006/main">
            <a:ext uri="{FF2B5EF4-FFF2-40B4-BE49-F238E27FC236}">
              <a16:creationId xmlns:a16="http://schemas.microsoft.com/office/drawing/2014/main" id="{5F881418-D3D6-26EA-AF40-973DB7891668}"/>
            </a:ext>
          </a:extLst>
        </cdr:cNvPr>
        <cdr:cNvSpPr/>
      </cdr:nvSpPr>
      <cdr:spPr>
        <a:xfrm xmlns:a="http://schemas.openxmlformats.org/drawingml/2006/main">
          <a:off x="2593718" y="1276436"/>
          <a:ext cx="971653" cy="20658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JP" altLang="ja-JP" sz="1400" b="1" cap="none" spc="0">
              <a:ln>
                <a:noFill/>
              </a:ln>
              <a:solidFill>
                <a:schemeClr val="bg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C</a:t>
          </a:r>
          <a:r>
            <a:rPr lang="ja-JP" altLang="en-JP" sz="1400" b="1" cap="none" spc="0">
              <a:ln>
                <a:noFill/>
              </a:ln>
              <a:solidFill>
                <a:schemeClr val="bg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  <a:endParaRPr lang="en-US" sz="1400" b="1" cap="none" spc="0">
            <a:ln>
              <a:noFill/>
            </a:ln>
            <a:solidFill>
              <a:schemeClr val="bg1"/>
            </a:solidFill>
            <a:effectLst/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  <cdr:relSizeAnchor xmlns:cdr="http://schemas.openxmlformats.org/drawingml/2006/chartDrawing">
    <cdr:from>
      <cdr:x>0.69884</cdr:x>
      <cdr:y>0.22882</cdr:y>
    </cdr:from>
    <cdr:to>
      <cdr:x>0.92405</cdr:x>
      <cdr:y>0.30041</cdr:y>
    </cdr:to>
    <cdr:sp macro="" textlink="">
      <cdr:nvSpPr>
        <cdr:cNvPr id="9" name="四角形: 角を丸くする 1">
          <a:extLst xmlns:a="http://schemas.openxmlformats.org/drawingml/2006/main">
            <a:ext uri="{FF2B5EF4-FFF2-40B4-BE49-F238E27FC236}">
              <a16:creationId xmlns:a16="http://schemas.microsoft.com/office/drawing/2014/main" id="{95F7A56F-37A0-CC77-8E6E-3D6F233FCD3A}"/>
            </a:ext>
          </a:extLst>
        </cdr:cNvPr>
        <cdr:cNvSpPr/>
      </cdr:nvSpPr>
      <cdr:spPr>
        <a:xfrm xmlns:a="http://schemas.openxmlformats.org/drawingml/2006/main">
          <a:off x="3015083" y="660400"/>
          <a:ext cx="971653" cy="20658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JP" altLang="ja-JP" sz="1400" b="1" cap="none" spc="0">
              <a:ln>
                <a:noFill/>
              </a:ln>
              <a:solidFill>
                <a:schemeClr val="bg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D</a:t>
          </a:r>
          <a:r>
            <a:rPr lang="ja-JP" altLang="en-JP" sz="1400" b="1" cap="none" spc="0">
              <a:ln>
                <a:noFill/>
              </a:ln>
              <a:solidFill>
                <a:schemeClr val="bg1"/>
              </a:solidFill>
              <a:effectLst/>
              <a:latin typeface="Yu Gothic" panose="020B0400000000000000" pitchFamily="34" charset="-128"/>
              <a:ea typeface="Yu Gothic" panose="020B0400000000000000" pitchFamily="34" charset="-128"/>
            </a:rPr>
            <a:t>社</a:t>
          </a:r>
          <a:endParaRPr lang="en-US" sz="1400" b="1">
            <a:ln>
              <a:noFill/>
            </a:ln>
            <a:solidFill>
              <a:schemeClr val="bg1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769261</xdr:colOff>
      <xdr:row>20</xdr:row>
      <xdr:rowOff>132100</xdr:rowOff>
    </xdr:from>
    <xdr:to>
      <xdr:col>8</xdr:col>
      <xdr:colOff>647700</xdr:colOff>
      <xdr:row>47</xdr:row>
      <xdr:rowOff>204522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BAD9897-FB34-B05C-B475-8BBD9968D4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804119</xdr:colOff>
      <xdr:row>50</xdr:row>
      <xdr:rowOff>51232</xdr:rowOff>
    </xdr:from>
    <xdr:to>
      <xdr:col>9</xdr:col>
      <xdr:colOff>238125</xdr:colOff>
      <xdr:row>69</xdr:row>
      <xdr:rowOff>148828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5" name="Chart 14">
              <a:extLst>
                <a:ext uri="{FF2B5EF4-FFF2-40B4-BE49-F238E27FC236}">
                  <a16:creationId xmlns:a16="http://schemas.microsoft.com/office/drawing/2014/main" id="{8A880477-EA63-539A-45E8-FCD16E1A795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4119" y="11957482"/>
              <a:ext cx="6606331" cy="462197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9</xdr:col>
      <xdr:colOff>625133</xdr:colOff>
      <xdr:row>50</xdr:row>
      <xdr:rowOff>49343</xdr:rowOff>
    </xdr:from>
    <xdr:to>
      <xdr:col>17</xdr:col>
      <xdr:colOff>212655</xdr:colOff>
      <xdr:row>74</xdr:row>
      <xdr:rowOff>107155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6971CAA-D4A1-80E0-2C7F-C002D5139E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109537</xdr:colOff>
      <xdr:row>21</xdr:row>
      <xdr:rowOff>111223</xdr:rowOff>
    </xdr:from>
    <xdr:to>
      <xdr:col>17</xdr:col>
      <xdr:colOff>104290</xdr:colOff>
      <xdr:row>47</xdr:row>
      <xdr:rowOff>94296</xdr:rowOff>
    </xdr:to>
    <xdr:grpSp>
      <xdr:nvGrpSpPr>
        <xdr:cNvPr id="33" name="Group 32">
          <a:extLst>
            <a:ext uri="{FF2B5EF4-FFF2-40B4-BE49-F238E27FC236}">
              <a16:creationId xmlns:a16="http://schemas.microsoft.com/office/drawing/2014/main" id="{43B5AEE2-E64B-991B-C051-02DE3473608A}"/>
            </a:ext>
          </a:extLst>
        </xdr:cNvPr>
        <xdr:cNvGrpSpPr/>
      </xdr:nvGrpSpPr>
      <xdr:grpSpPr>
        <a:xfrm>
          <a:off x="7268170" y="5111848"/>
          <a:ext cx="6662253" cy="6174323"/>
          <a:chOff x="787400" y="4810378"/>
          <a:chExt cx="6709542" cy="4934201"/>
        </a:xfrm>
      </xdr:grpSpPr>
      <mc:AlternateContent xmlns:mc="http://schemas.openxmlformats.org/markup-compatibility/2006">
        <mc:Choice xmlns:cx1="http://schemas.microsoft.com/office/drawing/2015/9/8/chartex" Requires="cx1">
          <xdr:graphicFrame macro="">
            <xdr:nvGraphicFramePr>
              <xdr:cNvPr id="14" name="Chart 13">
                <a:extLst>
                  <a:ext uri="{FF2B5EF4-FFF2-40B4-BE49-F238E27FC236}">
                    <a16:creationId xmlns:a16="http://schemas.microsoft.com/office/drawing/2014/main" id="{BBF76341-80CC-9632-5730-C4F15C8E57BC}"/>
                  </a:ext>
                </a:extLst>
              </xdr:cNvPr>
              <xdr:cNvGraphicFramePr/>
            </xdr:nvGraphicFramePr>
            <xdr:xfrm>
              <a:off x="787400" y="5223642"/>
              <a:ext cx="6709542" cy="4520937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4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787400" y="5223642"/>
                <a:ext cx="6709542" cy="4520937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ja-JP" altLang="en-US" sz="1100"/>
                  <a:t>この図は、お使いのバージョンの Excel では利用できません。
この図形を編集するか、このブックを異なるファイル形式に保存すると、グラフが恒久的に壊れます。</a:t>
                </a:r>
              </a:p>
            </xdr:txBody>
          </xdr:sp>
        </mc:Fallback>
      </mc:AlternateContent>
      <xdr:sp macro="" textlink="">
        <xdr:nvSpPr>
          <xdr:cNvPr id="31" name="TextBox 30">
            <a:extLst>
              <a:ext uri="{FF2B5EF4-FFF2-40B4-BE49-F238E27FC236}">
                <a16:creationId xmlns:a16="http://schemas.microsoft.com/office/drawing/2014/main" id="{0FD67243-390A-1C32-3E3A-3E739036EB96}"/>
              </a:ext>
            </a:extLst>
          </xdr:cNvPr>
          <xdr:cNvSpPr txBox="1"/>
        </xdr:nvSpPr>
        <xdr:spPr>
          <a:xfrm>
            <a:off x="2896950" y="4810378"/>
            <a:ext cx="2979434" cy="4166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en-US" sz="2000" b="1">
                <a:solidFill>
                  <a:schemeClr val="tx1"/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部門ごとのコスト割合</a:t>
            </a:r>
          </a:p>
        </xdr:txBody>
      </xdr:sp>
      <xdr:sp macro="" textlink="">
        <xdr:nvSpPr>
          <xdr:cNvPr id="32" name="TextBox 31">
            <a:extLst>
              <a:ext uri="{FF2B5EF4-FFF2-40B4-BE49-F238E27FC236}">
                <a16:creationId xmlns:a16="http://schemas.microsoft.com/office/drawing/2014/main" id="{1F7FF19B-C446-F346-8E1F-EB166D94CFD5}"/>
              </a:ext>
            </a:extLst>
          </xdr:cNvPr>
          <xdr:cNvSpPr txBox="1"/>
        </xdr:nvSpPr>
        <xdr:spPr>
          <a:xfrm>
            <a:off x="3280835" y="7394424"/>
            <a:ext cx="1676399" cy="58886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n-US" sz="1600" b="1">
                <a:solidFill>
                  <a:schemeClr val="tx1"/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840</a:t>
            </a:r>
            <a:r>
              <a:rPr lang="en-US" sz="1600" b="0">
                <a:solidFill>
                  <a:schemeClr val="tx1"/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 </a:t>
            </a:r>
            <a:r>
              <a:rPr lang="en-US" sz="1600" b="0" baseline="0">
                <a:solidFill>
                  <a:schemeClr val="tx1"/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万円</a:t>
            </a:r>
          </a:p>
          <a:p>
            <a:pPr algn="ctr"/>
            <a:r>
              <a:rPr lang="en-US" sz="1400" b="0">
                <a:solidFill>
                  <a:schemeClr val="tx1"/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部門合計</a:t>
            </a:r>
          </a:p>
        </xdr:txBody>
      </xdr:sp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0.8481</cdr:x>
      <cdr:y>0.15141</cdr:y>
    </cdr:from>
    <cdr:to>
      <cdr:x>0.87115</cdr:x>
      <cdr:y>0.17892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BEBFA57B-9567-256D-1FB2-76D88E9EC7CF}"/>
            </a:ext>
          </a:extLst>
        </cdr:cNvPr>
        <cdr:cNvSpPr/>
      </cdr:nvSpPr>
      <cdr:spPr>
        <a:xfrm xmlns:a="http://schemas.openxmlformats.org/drawingml/2006/main" flipV="1">
          <a:off x="4658055" y="693987"/>
          <a:ext cx="126598" cy="12609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 sz="1400" kern="1200"/>
        </a:p>
      </cdr:txBody>
    </cdr:sp>
  </cdr:relSizeAnchor>
  <cdr:relSizeAnchor xmlns:cdr="http://schemas.openxmlformats.org/drawingml/2006/chartDrawing">
    <cdr:from>
      <cdr:x>0.8481</cdr:x>
      <cdr:y>0.1911</cdr:y>
    </cdr:from>
    <cdr:to>
      <cdr:x>0.87115</cdr:x>
      <cdr:y>0.21861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4C140FC7-DD18-2BD2-B051-4F99BFBA3525}"/>
            </a:ext>
          </a:extLst>
        </cdr:cNvPr>
        <cdr:cNvSpPr/>
      </cdr:nvSpPr>
      <cdr:spPr>
        <a:xfrm xmlns:a="http://schemas.openxmlformats.org/drawingml/2006/main" flipV="1">
          <a:off x="4658055" y="875890"/>
          <a:ext cx="126598" cy="126092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>
            <a:lumMod val="7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400" kern="1200"/>
        </a:p>
      </cdr:txBody>
    </cdr:sp>
  </cdr:relSizeAnchor>
  <cdr:relSizeAnchor xmlns:cdr="http://schemas.openxmlformats.org/drawingml/2006/chartDrawing">
    <cdr:from>
      <cdr:x>0.8481</cdr:x>
      <cdr:y>0.23078</cdr:y>
    </cdr:from>
    <cdr:to>
      <cdr:x>0.87115</cdr:x>
      <cdr:y>0.25829</cdr:y>
    </cdr:to>
    <cdr:sp macro="" textlink="">
      <cdr:nvSpPr>
        <cdr:cNvPr id="4" name="Rectangle 3">
          <a:extLst xmlns:a="http://schemas.openxmlformats.org/drawingml/2006/main">
            <a:ext uri="{FF2B5EF4-FFF2-40B4-BE49-F238E27FC236}">
              <a16:creationId xmlns:a16="http://schemas.microsoft.com/office/drawing/2014/main" id="{91272853-6279-1ACD-A021-8BA794930ABF}"/>
            </a:ext>
          </a:extLst>
        </cdr:cNvPr>
        <cdr:cNvSpPr/>
      </cdr:nvSpPr>
      <cdr:spPr>
        <a:xfrm xmlns:a="http://schemas.openxmlformats.org/drawingml/2006/main" flipV="1">
          <a:off x="4658055" y="1057793"/>
          <a:ext cx="126598" cy="12609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400" kern="1200"/>
        </a:p>
      </cdr:txBody>
    </cdr:sp>
  </cdr:relSizeAnchor>
  <cdr:relSizeAnchor xmlns:cdr="http://schemas.openxmlformats.org/drawingml/2006/chartDrawing">
    <cdr:from>
      <cdr:x>0.8481</cdr:x>
      <cdr:y>0.27047</cdr:y>
    </cdr:from>
    <cdr:to>
      <cdr:x>0.87116</cdr:x>
      <cdr:y>0.29797</cdr:y>
    </cdr:to>
    <cdr:sp macro="" textlink="">
      <cdr:nvSpPr>
        <cdr:cNvPr id="5" name="Rectangle 4">
          <a:extLst xmlns:a="http://schemas.openxmlformats.org/drawingml/2006/main">
            <a:ext uri="{FF2B5EF4-FFF2-40B4-BE49-F238E27FC236}">
              <a16:creationId xmlns:a16="http://schemas.microsoft.com/office/drawing/2014/main" id="{80AA07EB-2EB6-31CA-1CEA-769E7F929969}"/>
            </a:ext>
          </a:extLst>
        </cdr:cNvPr>
        <cdr:cNvSpPr/>
      </cdr:nvSpPr>
      <cdr:spPr>
        <a:xfrm xmlns:a="http://schemas.openxmlformats.org/drawingml/2006/main" flipV="1">
          <a:off x="4658055" y="1239697"/>
          <a:ext cx="126654" cy="126045"/>
        </a:xfrm>
        <a:prstGeom xmlns:a="http://schemas.openxmlformats.org/drawingml/2006/main" prst="rect">
          <a:avLst/>
        </a:prstGeom>
        <a:solidFill xmlns:a="http://schemas.openxmlformats.org/drawingml/2006/main">
          <a:srgbClr val="9ABED7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400" kern="1200"/>
        </a:p>
      </cdr:txBody>
    </cdr:sp>
  </cdr:relSizeAnchor>
  <cdr:relSizeAnchor xmlns:cdr="http://schemas.openxmlformats.org/drawingml/2006/chartDrawing">
    <cdr:from>
      <cdr:x>0.86446</cdr:x>
      <cdr:y>0.14807</cdr:y>
    </cdr:from>
    <cdr:to>
      <cdr:x>0.93707</cdr:x>
      <cdr:y>0.18857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0B8CD6A5-0412-83EA-59F7-8423CF81964C}"/>
            </a:ext>
          </a:extLst>
        </cdr:cNvPr>
        <cdr:cNvSpPr txBox="1"/>
      </cdr:nvSpPr>
      <cdr:spPr>
        <a:xfrm xmlns:a="http://schemas.openxmlformats.org/drawingml/2006/main">
          <a:off x="4747914" y="678671"/>
          <a:ext cx="398804" cy="1856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l"/>
          <a:r>
            <a:rPr lang="en-US" sz="1000" kern="1200">
              <a:latin typeface="+mn-ea"/>
              <a:ea typeface="+mn-ea"/>
            </a:rPr>
            <a:t>営業部</a:t>
          </a:r>
        </a:p>
      </cdr:txBody>
    </cdr:sp>
  </cdr:relSizeAnchor>
  <cdr:relSizeAnchor xmlns:cdr="http://schemas.openxmlformats.org/drawingml/2006/chartDrawing">
    <cdr:from>
      <cdr:x>0.86446</cdr:x>
      <cdr:y>0.18626</cdr:y>
    </cdr:from>
    <cdr:to>
      <cdr:x>0.93707</cdr:x>
      <cdr:y>0.22677</cdr:y>
    </cdr:to>
    <cdr:sp macro="" textlink="">
      <cdr:nvSpPr>
        <cdr:cNvPr id="7" name="TextBox 5">
          <a:extLst xmlns:a="http://schemas.openxmlformats.org/drawingml/2006/main">
            <a:ext uri="{FF2B5EF4-FFF2-40B4-BE49-F238E27FC236}">
              <a16:creationId xmlns:a16="http://schemas.microsoft.com/office/drawing/2014/main" id="{B2B5F7D7-C3F9-325A-30E7-FDDCDD13BD4B}"/>
            </a:ext>
          </a:extLst>
        </cdr:cNvPr>
        <cdr:cNvSpPr txBox="1"/>
      </cdr:nvSpPr>
      <cdr:spPr>
        <a:xfrm xmlns:a="http://schemas.openxmlformats.org/drawingml/2006/main">
          <a:off x="4747914" y="853733"/>
          <a:ext cx="398804" cy="1856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 kern="1200">
              <a:latin typeface="+mn-ea"/>
              <a:ea typeface="+mn-ea"/>
            </a:rPr>
            <a:t>技術部</a:t>
          </a:r>
          <a:endParaRPr lang="en-US" sz="1000" kern="120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0.86446</cdr:x>
      <cdr:y>0.22446</cdr:y>
    </cdr:from>
    <cdr:to>
      <cdr:x>0.93707</cdr:x>
      <cdr:y>0.26496</cdr:y>
    </cdr:to>
    <cdr:sp macro="" textlink="">
      <cdr:nvSpPr>
        <cdr:cNvPr id="8" name="TextBox 5">
          <a:extLst xmlns:a="http://schemas.openxmlformats.org/drawingml/2006/main">
            <a:ext uri="{FF2B5EF4-FFF2-40B4-BE49-F238E27FC236}">
              <a16:creationId xmlns:a16="http://schemas.microsoft.com/office/drawing/2014/main" id="{77A0E777-4799-1DC2-42F9-678DBA83D418}"/>
            </a:ext>
          </a:extLst>
        </cdr:cNvPr>
        <cdr:cNvSpPr txBox="1"/>
      </cdr:nvSpPr>
      <cdr:spPr>
        <a:xfrm xmlns:a="http://schemas.openxmlformats.org/drawingml/2006/main">
          <a:off x="4747914" y="1028795"/>
          <a:ext cx="398804" cy="1856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 kern="1200">
              <a:latin typeface="+mn-ea"/>
              <a:ea typeface="+mn-ea"/>
            </a:rPr>
            <a:t>製造部</a:t>
          </a:r>
          <a:endParaRPr lang="en-US" sz="1000" kern="1200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0.86446</cdr:x>
      <cdr:y>0.26265</cdr:y>
    </cdr:from>
    <cdr:to>
      <cdr:x>0.93707</cdr:x>
      <cdr:y>0.30315</cdr:y>
    </cdr:to>
    <cdr:sp macro="" textlink="">
      <cdr:nvSpPr>
        <cdr:cNvPr id="9" name="TextBox 5">
          <a:extLst xmlns:a="http://schemas.openxmlformats.org/drawingml/2006/main">
            <a:ext uri="{FF2B5EF4-FFF2-40B4-BE49-F238E27FC236}">
              <a16:creationId xmlns:a16="http://schemas.microsoft.com/office/drawing/2014/main" id="{D8BAF63C-0489-5D5E-E5ED-94D7E4768F37}"/>
            </a:ext>
          </a:extLst>
        </cdr:cNvPr>
        <cdr:cNvSpPr txBox="1"/>
      </cdr:nvSpPr>
      <cdr:spPr>
        <a:xfrm xmlns:a="http://schemas.openxmlformats.org/drawingml/2006/main">
          <a:off x="4747914" y="1203856"/>
          <a:ext cx="398804" cy="1856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 kern="1200">
              <a:latin typeface="+mn-ea"/>
              <a:ea typeface="+mn-ea"/>
            </a:rPr>
            <a:t>管理部</a:t>
          </a:r>
          <a:endParaRPr lang="en-US" sz="1000" kern="1200">
            <a:latin typeface="+mn-ea"/>
            <a:ea typeface="+mn-ea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467536</xdr:colOff>
      <xdr:row>13</xdr:row>
      <xdr:rowOff>111064</xdr:rowOff>
    </xdr:from>
    <xdr:to>
      <xdr:col>5</xdr:col>
      <xdr:colOff>760830</xdr:colOff>
      <xdr:row>27</xdr:row>
      <xdr:rowOff>12523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C39C86E3-6FB6-3143-8133-C88364B30E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147849</xdr:colOff>
      <xdr:row>13</xdr:row>
      <xdr:rowOff>108085</xdr:rowOff>
    </xdr:from>
    <xdr:to>
      <xdr:col>10</xdr:col>
      <xdr:colOff>640971</xdr:colOff>
      <xdr:row>27</xdr:row>
      <xdr:rowOff>7835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633356C3-5AED-E445-A54F-DEDA304F0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483057</xdr:colOff>
      <xdr:row>27</xdr:row>
      <xdr:rowOff>148891</xdr:rowOff>
    </xdr:from>
    <xdr:to>
      <xdr:col>5</xdr:col>
      <xdr:colOff>776351</xdr:colOff>
      <xdr:row>41</xdr:row>
      <xdr:rowOff>72762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B551FBA5-3EA3-EC48-ACA5-1CCD69FDA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144189</xdr:colOff>
      <xdr:row>27</xdr:row>
      <xdr:rowOff>156707</xdr:rowOff>
    </xdr:from>
    <xdr:to>
      <xdr:col>10</xdr:col>
      <xdr:colOff>639189</xdr:colOff>
      <xdr:row>41</xdr:row>
      <xdr:rowOff>8933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51F8DF3F-08BB-634D-8F8A-1026D19F11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93323</xdr:colOff>
      <xdr:row>15</xdr:row>
      <xdr:rowOff>28073</xdr:rowOff>
    </xdr:from>
    <xdr:to>
      <xdr:col>22</xdr:col>
      <xdr:colOff>389100</xdr:colOff>
      <xdr:row>40</xdr:row>
      <xdr:rowOff>208374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D5CF9111-FFE5-EB4C-AB9A-892CC8AD9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4967</xdr:colOff>
      <xdr:row>15</xdr:row>
      <xdr:rowOff>88933</xdr:rowOff>
    </xdr:from>
    <xdr:to>
      <xdr:col>32</xdr:col>
      <xdr:colOff>517524</xdr:colOff>
      <xdr:row>40</xdr:row>
      <xdr:rowOff>159157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6386841F-C7D5-2F42-9BE0-DA8073093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0.06109</cdr:x>
      <cdr:y>0.15088</cdr:y>
    </cdr:from>
    <cdr:to>
      <cdr:x>0.25743</cdr:x>
      <cdr:y>0.24748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61ECB95-B359-C42C-4E5E-212413B5A65B}"/>
            </a:ext>
          </a:extLst>
        </cdr:cNvPr>
        <cdr:cNvSpPr txBox="1"/>
      </cdr:nvSpPr>
      <cdr:spPr>
        <a:xfrm xmlns:a="http://schemas.openxmlformats.org/drawingml/2006/main">
          <a:off x="527978" y="723554"/>
          <a:ext cx="1696804" cy="463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 kern="1200">
              <a:solidFill>
                <a:srgbClr val="D3605E"/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全く同意しない</a:t>
          </a:r>
        </a:p>
      </cdr:txBody>
    </cdr:sp>
  </cdr:relSizeAnchor>
  <cdr:relSizeAnchor xmlns:cdr="http://schemas.openxmlformats.org/drawingml/2006/chartDrawing">
    <cdr:from>
      <cdr:x>0.24913</cdr:x>
      <cdr:y>0.15367</cdr:y>
    </cdr:from>
    <cdr:to>
      <cdr:x>0.44547</cdr:x>
      <cdr:y>0.25026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7C0716B4-7372-0E7E-5731-AD8F1202191E}"/>
            </a:ext>
          </a:extLst>
        </cdr:cNvPr>
        <cdr:cNvSpPr txBox="1"/>
      </cdr:nvSpPr>
      <cdr:spPr>
        <a:xfrm xmlns:a="http://schemas.openxmlformats.org/drawingml/2006/main">
          <a:off x="2153052" y="736933"/>
          <a:ext cx="1696804" cy="463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 kern="1200">
              <a:solidFill>
                <a:srgbClr val="E4A09E"/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同意しない</a:t>
          </a:r>
        </a:p>
      </cdr:txBody>
    </cdr:sp>
  </cdr:relSizeAnchor>
  <cdr:relSizeAnchor xmlns:cdr="http://schemas.openxmlformats.org/drawingml/2006/chartDrawing">
    <cdr:from>
      <cdr:x>0.42093</cdr:x>
      <cdr:y>0.15367</cdr:y>
    </cdr:from>
    <cdr:to>
      <cdr:x>0.61727</cdr:x>
      <cdr:y>0.25026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7F2FFC6E-9D82-F845-59AA-A5D90385B2B4}"/>
            </a:ext>
          </a:extLst>
        </cdr:cNvPr>
        <cdr:cNvSpPr txBox="1"/>
      </cdr:nvSpPr>
      <cdr:spPr>
        <a:xfrm xmlns:a="http://schemas.openxmlformats.org/drawingml/2006/main">
          <a:off x="3637777" y="736933"/>
          <a:ext cx="1696804" cy="463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 kern="1200">
              <a:solidFill>
                <a:schemeClr val="bg2">
                  <a:lumMod val="50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どちらとも</a:t>
          </a:r>
        </a:p>
      </cdr:txBody>
    </cdr:sp>
  </cdr:relSizeAnchor>
  <cdr:relSizeAnchor xmlns:cdr="http://schemas.openxmlformats.org/drawingml/2006/chartDrawing">
    <cdr:from>
      <cdr:x>0.60783</cdr:x>
      <cdr:y>0.15668</cdr:y>
    </cdr:from>
    <cdr:to>
      <cdr:x>0.80417</cdr:x>
      <cdr:y>0.25328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75362A0-A414-7E17-D7D1-041062EF0014}"/>
            </a:ext>
          </a:extLst>
        </cdr:cNvPr>
        <cdr:cNvSpPr txBox="1"/>
      </cdr:nvSpPr>
      <cdr:spPr>
        <a:xfrm xmlns:a="http://schemas.openxmlformats.org/drawingml/2006/main">
          <a:off x="5252999" y="751368"/>
          <a:ext cx="1696804" cy="463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 kern="1200">
              <a:solidFill>
                <a:schemeClr val="accent2">
                  <a:lumMod val="60000"/>
                  <a:lumOff val="40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同意する</a:t>
          </a:r>
        </a:p>
      </cdr:txBody>
    </cdr:sp>
  </cdr:relSizeAnchor>
  <cdr:relSizeAnchor xmlns:cdr="http://schemas.openxmlformats.org/drawingml/2006/chartDrawing">
    <cdr:from>
      <cdr:x>0.78529</cdr:x>
      <cdr:y>0.15668</cdr:y>
    </cdr:from>
    <cdr:to>
      <cdr:x>0.98163</cdr:x>
      <cdr:y>0.25328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A88EEF42-E71A-E9A3-E861-288BDF3BC0B5}"/>
            </a:ext>
          </a:extLst>
        </cdr:cNvPr>
        <cdr:cNvSpPr txBox="1"/>
      </cdr:nvSpPr>
      <cdr:spPr>
        <a:xfrm xmlns:a="http://schemas.openxmlformats.org/drawingml/2006/main">
          <a:off x="6786639" y="751368"/>
          <a:ext cx="1696804" cy="463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 kern="1200">
              <a:solidFill>
                <a:schemeClr val="accent2"/>
              </a:solidFill>
              <a:latin typeface="Yu Gothic" panose="020B0400000000000000" pitchFamily="34" charset="-128"/>
              <a:ea typeface="Yu Gothic" panose="020B0400000000000000" pitchFamily="34" charset="-128"/>
            </a:rPr>
            <a:t>非常に同意する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4810-E11E-AF4F-A7D6-04CAA02CEA6F}">
  <dimension ref="B1:AQ90"/>
  <sheetViews>
    <sheetView showGridLines="0" tabSelected="1" zoomScale="64" zoomScaleNormal="64" workbookViewId="0"/>
  </sheetViews>
  <sheetFormatPr defaultColWidth="11" defaultRowHeight="18.75"/>
  <cols>
    <col min="7" max="7" width="5" customWidth="1"/>
    <col min="30" max="30" width="10.875" customWidth="1"/>
    <col min="31" max="38" width="8.625" customWidth="1"/>
  </cols>
  <sheetData>
    <row r="1" spans="2:43" ht="19.5">
      <c r="B1" s="2"/>
      <c r="C1" s="2"/>
      <c r="D1" s="2"/>
      <c r="E1" s="2"/>
      <c r="F1" s="1"/>
    </row>
    <row r="2" spans="2:43" ht="19.5">
      <c r="B2" s="35" t="s">
        <v>46</v>
      </c>
      <c r="C2" s="17" t="s">
        <v>40</v>
      </c>
      <c r="D2" s="17" t="s">
        <v>41</v>
      </c>
      <c r="E2" s="17" t="s">
        <v>42</v>
      </c>
      <c r="F2" s="17" t="s">
        <v>43</v>
      </c>
      <c r="H2" s="17" t="s">
        <v>47</v>
      </c>
      <c r="AC2" s="1"/>
    </row>
    <row r="3" spans="2:43" ht="19.5">
      <c r="B3" s="4">
        <v>2008</v>
      </c>
      <c r="C3" s="5">
        <v>8.0149169180654649</v>
      </c>
      <c r="D3" s="5">
        <v>4.0999999999999996</v>
      </c>
      <c r="E3" s="5">
        <v>6.8</v>
      </c>
      <c r="F3" s="5">
        <v>5.0204457534050189</v>
      </c>
      <c r="H3" s="15" t="s">
        <v>38</v>
      </c>
      <c r="I3" s="3"/>
      <c r="J3" s="3"/>
      <c r="K3" s="3"/>
      <c r="L3" s="3"/>
      <c r="S3" s="11"/>
      <c r="T3" s="11"/>
      <c r="AD3" s="3"/>
      <c r="AE3" s="3"/>
      <c r="AF3" s="3"/>
      <c r="AN3" s="12"/>
      <c r="AO3" s="12"/>
      <c r="AP3" s="12"/>
      <c r="AQ3" s="12"/>
    </row>
    <row r="4" spans="2:43" ht="19.5">
      <c r="B4" s="4">
        <f>B3+1</f>
        <v>2009</v>
      </c>
      <c r="C4" s="5">
        <v>8.5</v>
      </c>
      <c r="D4" s="5">
        <v>3.8</v>
      </c>
      <c r="E4" s="5">
        <v>7.1</v>
      </c>
      <c r="F4" s="5">
        <v>4.3</v>
      </c>
      <c r="H4" s="15" t="s">
        <v>39</v>
      </c>
      <c r="I4" s="3"/>
      <c r="J4" s="3"/>
      <c r="K4" s="3"/>
      <c r="L4" s="3"/>
      <c r="S4" s="11"/>
      <c r="T4" s="11"/>
      <c r="AD4" s="3"/>
      <c r="AE4" s="3"/>
      <c r="AF4" s="3"/>
      <c r="AN4" s="12"/>
      <c r="AO4" s="12"/>
      <c r="AP4" s="12"/>
      <c r="AQ4" s="12"/>
    </row>
    <row r="5" spans="2:43" ht="19.5">
      <c r="B5" s="4">
        <f t="shared" ref="B5:B20" si="0">B4+1</f>
        <v>2010</v>
      </c>
      <c r="C5" s="5">
        <v>9.1246579519621207</v>
      </c>
      <c r="D5" s="5">
        <v>3.6</v>
      </c>
      <c r="E5" s="5">
        <v>6.5</v>
      </c>
      <c r="F5" s="5">
        <v>4.5053100734015823</v>
      </c>
      <c r="H5" s="16">
        <f t="shared" ref="H5:H20" si="1">H4+1</f>
        <v>10</v>
      </c>
      <c r="I5" s="3"/>
      <c r="J5" s="3"/>
      <c r="K5" s="3"/>
      <c r="L5" s="3"/>
      <c r="S5" s="11"/>
      <c r="T5" s="11"/>
      <c r="AD5" s="3"/>
      <c r="AE5" s="3"/>
      <c r="AF5" s="3"/>
      <c r="AN5" s="12"/>
      <c r="AO5" s="12"/>
      <c r="AP5" s="12"/>
      <c r="AQ5" s="12"/>
    </row>
    <row r="6" spans="2:43" ht="19.5">
      <c r="B6" s="4">
        <f t="shared" si="0"/>
        <v>2011</v>
      </c>
      <c r="C6" s="5">
        <v>8.6999999999999993</v>
      </c>
      <c r="D6" s="5">
        <v>3</v>
      </c>
      <c r="E6" s="5">
        <v>8.1999999999999993</v>
      </c>
      <c r="F6" s="5">
        <v>4.8</v>
      </c>
      <c r="H6" s="16">
        <f t="shared" si="1"/>
        <v>11</v>
      </c>
      <c r="I6" s="3"/>
      <c r="J6" s="3"/>
      <c r="K6" s="3"/>
      <c r="L6" s="3"/>
      <c r="S6" s="11"/>
      <c r="T6" s="11"/>
      <c r="AD6" s="3"/>
      <c r="AE6" s="3"/>
      <c r="AF6" s="3"/>
      <c r="AN6" s="12"/>
      <c r="AO6" s="12"/>
      <c r="AP6" s="12"/>
      <c r="AQ6" s="12"/>
    </row>
    <row r="7" spans="2:43" ht="19.5">
      <c r="B7" s="4">
        <f t="shared" si="0"/>
        <v>2012</v>
      </c>
      <c r="C7" s="5">
        <v>9.3000000000000007</v>
      </c>
      <c r="D7" s="5">
        <v>3.1</v>
      </c>
      <c r="E7" s="5">
        <v>8.3000000000000007</v>
      </c>
      <c r="F7" s="5">
        <v>4.2</v>
      </c>
      <c r="H7" s="16">
        <f t="shared" si="1"/>
        <v>12</v>
      </c>
      <c r="S7" s="11"/>
      <c r="T7" s="11"/>
    </row>
    <row r="8" spans="2:43" ht="19.5">
      <c r="B8" s="4">
        <f t="shared" si="0"/>
        <v>2013</v>
      </c>
      <c r="C8" s="5">
        <v>9.1999999999999993</v>
      </c>
      <c r="D8" s="5">
        <v>2.7</v>
      </c>
      <c r="E8" s="5">
        <v>7.1</v>
      </c>
      <c r="F8" s="5">
        <v>5</v>
      </c>
      <c r="H8" s="16">
        <f t="shared" si="1"/>
        <v>13</v>
      </c>
      <c r="S8" s="11"/>
      <c r="T8" s="11"/>
    </row>
    <row r="9" spans="2:43" ht="19.5">
      <c r="B9" s="4">
        <f t="shared" si="0"/>
        <v>2014</v>
      </c>
      <c r="C9" s="5">
        <v>8.8000000000000007</v>
      </c>
      <c r="D9" s="5">
        <v>2.3199244809565034</v>
      </c>
      <c r="E9" s="5">
        <v>7.2</v>
      </c>
      <c r="F9" s="5">
        <v>3.4449261336996195</v>
      </c>
      <c r="H9" s="16">
        <f t="shared" si="1"/>
        <v>14</v>
      </c>
      <c r="S9" s="11"/>
      <c r="T9" s="11"/>
    </row>
    <row r="10" spans="2:43" ht="19.5">
      <c r="B10" s="4">
        <f t="shared" si="0"/>
        <v>2015</v>
      </c>
      <c r="C10" s="5">
        <v>9.1</v>
      </c>
      <c r="D10" s="5">
        <v>2.7925222698147492</v>
      </c>
      <c r="E10" s="5">
        <v>7.3</v>
      </c>
      <c r="F10" s="5">
        <v>5.0638091698762002</v>
      </c>
      <c r="H10" s="16">
        <f t="shared" si="1"/>
        <v>15</v>
      </c>
      <c r="S10" s="11"/>
      <c r="T10" s="11"/>
    </row>
    <row r="11" spans="2:43" ht="19.5">
      <c r="B11" s="4">
        <f t="shared" si="0"/>
        <v>2016</v>
      </c>
      <c r="C11" s="5">
        <v>8.0149169180654649</v>
      </c>
      <c r="D11" s="5">
        <v>2.4</v>
      </c>
      <c r="E11" s="5">
        <v>8.5</v>
      </c>
      <c r="F11" s="5">
        <v>5.0204457534050189</v>
      </c>
      <c r="H11" s="16">
        <f t="shared" si="1"/>
        <v>16</v>
      </c>
      <c r="S11" s="11"/>
      <c r="T11" s="11"/>
    </row>
    <row r="12" spans="2:43" ht="19.5">
      <c r="B12" s="4">
        <f t="shared" si="0"/>
        <v>2017</v>
      </c>
      <c r="C12" s="5">
        <v>8.4</v>
      </c>
      <c r="D12" s="5">
        <v>2.1</v>
      </c>
      <c r="E12" s="5">
        <v>7.3</v>
      </c>
      <c r="F12" s="5">
        <v>1.7219319069531878</v>
      </c>
      <c r="H12" s="16">
        <f t="shared" si="1"/>
        <v>17</v>
      </c>
      <c r="S12" s="11"/>
      <c r="T12" s="11"/>
    </row>
    <row r="13" spans="2:43" ht="19.5">
      <c r="B13" s="4">
        <f t="shared" si="0"/>
        <v>2018</v>
      </c>
      <c r="C13" s="5">
        <v>7.8</v>
      </c>
      <c r="D13" s="5">
        <v>1.9</v>
      </c>
      <c r="E13" s="5">
        <v>9.1999999999999993</v>
      </c>
      <c r="F13" s="5">
        <v>4.5053100734015823</v>
      </c>
      <c r="H13" s="16">
        <f t="shared" si="1"/>
        <v>18</v>
      </c>
    </row>
    <row r="14" spans="2:43" ht="19.5">
      <c r="B14" s="4">
        <f t="shared" si="0"/>
        <v>2019</v>
      </c>
      <c r="C14" s="5">
        <v>8.3000000000000007</v>
      </c>
      <c r="D14" s="5">
        <v>1.5</v>
      </c>
      <c r="E14" s="5">
        <v>9.3000000000000007</v>
      </c>
      <c r="F14" s="5">
        <v>9.2436192556163981</v>
      </c>
      <c r="H14" s="16">
        <f t="shared" si="1"/>
        <v>19</v>
      </c>
    </row>
    <row r="15" spans="2:43" ht="19.5">
      <c r="B15" s="4">
        <f t="shared" si="0"/>
        <v>2020</v>
      </c>
      <c r="C15" s="5">
        <v>9</v>
      </c>
      <c r="D15" s="5">
        <v>0.7</v>
      </c>
      <c r="E15" s="5">
        <v>9.5</v>
      </c>
      <c r="F15" s="5">
        <v>8.6</v>
      </c>
      <c r="H15" s="16">
        <f t="shared" si="1"/>
        <v>20</v>
      </c>
    </row>
    <row r="16" spans="2:43" ht="19.5">
      <c r="B16" s="4">
        <f t="shared" si="0"/>
        <v>2021</v>
      </c>
      <c r="C16" s="5">
        <v>8.4</v>
      </c>
      <c r="D16" s="5">
        <v>0.2</v>
      </c>
      <c r="E16" s="5">
        <v>9.3000000000000007</v>
      </c>
      <c r="F16" s="5">
        <v>7.6</v>
      </c>
      <c r="H16" s="16">
        <f t="shared" si="1"/>
        <v>21</v>
      </c>
    </row>
    <row r="17" spans="2:8" ht="19.5">
      <c r="B17" s="4">
        <f t="shared" si="0"/>
        <v>2022</v>
      </c>
      <c r="C17" s="5">
        <v>8.5</v>
      </c>
      <c r="D17" s="5">
        <v>0.3</v>
      </c>
      <c r="E17" s="5">
        <v>9.5</v>
      </c>
      <c r="F17" s="5">
        <v>6.8</v>
      </c>
      <c r="H17" s="16">
        <f t="shared" si="1"/>
        <v>22</v>
      </c>
    </row>
    <row r="18" spans="2:8" ht="19.5">
      <c r="B18" s="4">
        <f t="shared" si="0"/>
        <v>2023</v>
      </c>
      <c r="C18" s="5">
        <v>8.1999999999999993</v>
      </c>
      <c r="D18" s="5">
        <v>0.4</v>
      </c>
      <c r="E18" s="5">
        <v>10</v>
      </c>
      <c r="F18" s="5">
        <v>5.3</v>
      </c>
      <c r="H18" s="16">
        <f t="shared" si="1"/>
        <v>23</v>
      </c>
    </row>
    <row r="19" spans="2:8" ht="19.5">
      <c r="B19" s="4">
        <f t="shared" si="0"/>
        <v>2024</v>
      </c>
      <c r="C19" s="5">
        <v>8.5</v>
      </c>
      <c r="D19" s="5">
        <v>0.2</v>
      </c>
      <c r="E19" s="5">
        <v>9.5</v>
      </c>
      <c r="F19" s="5">
        <v>5.6</v>
      </c>
      <c r="H19" s="16">
        <f t="shared" si="1"/>
        <v>24</v>
      </c>
    </row>
    <row r="20" spans="2:8" ht="19.5">
      <c r="B20" s="4">
        <f t="shared" si="0"/>
        <v>2025</v>
      </c>
      <c r="C20" s="5">
        <v>8.9</v>
      </c>
      <c r="D20" s="5">
        <v>0.3</v>
      </c>
      <c r="E20" s="5">
        <v>9.8000000000000007</v>
      </c>
      <c r="F20" s="5">
        <v>6</v>
      </c>
      <c r="H20" s="16">
        <f t="shared" si="1"/>
        <v>25</v>
      </c>
    </row>
    <row r="25" spans="2:8" ht="19.5">
      <c r="B25" s="35" t="s">
        <v>46</v>
      </c>
      <c r="C25" s="17" t="s">
        <v>0</v>
      </c>
      <c r="D25" s="17" t="s">
        <v>1</v>
      </c>
      <c r="E25" s="17" t="s">
        <v>3</v>
      </c>
      <c r="F25" s="17" t="s">
        <v>2</v>
      </c>
    </row>
    <row r="26" spans="2:8" ht="19.5">
      <c r="B26" s="4">
        <v>2008</v>
      </c>
      <c r="C26" s="10">
        <v>0.33485671506531062</v>
      </c>
      <c r="D26" s="10">
        <v>0.17129466790519757</v>
      </c>
      <c r="E26" s="10">
        <v>0.28409847359886431</v>
      </c>
      <c r="F26" s="10">
        <v>0.20975014343062737</v>
      </c>
    </row>
    <row r="27" spans="2:8" ht="19.5">
      <c r="B27" s="4">
        <f>B26+1</f>
        <v>2009</v>
      </c>
      <c r="C27" s="10">
        <v>0.35864978902953587</v>
      </c>
      <c r="D27" s="10">
        <v>0.16033755274261602</v>
      </c>
      <c r="E27" s="10">
        <v>0.29957805907172996</v>
      </c>
      <c r="F27" s="10">
        <v>0.18143459915611815</v>
      </c>
    </row>
    <row r="28" spans="2:8" ht="19.5">
      <c r="B28" s="4">
        <f t="shared" ref="B28:B43" si="2">B27+1</f>
        <v>2010</v>
      </c>
      <c r="C28" s="10">
        <v>0.384520448666819</v>
      </c>
      <c r="D28" s="10">
        <v>0.15170690479448395</v>
      </c>
      <c r="E28" s="10">
        <v>0.27391524476781826</v>
      </c>
      <c r="F28" s="10">
        <v>0.18985740177087873</v>
      </c>
    </row>
    <row r="29" spans="2:8" ht="19.5">
      <c r="B29" s="4">
        <f t="shared" si="2"/>
        <v>2011</v>
      </c>
      <c r="C29" s="10">
        <v>0.35222672064777327</v>
      </c>
      <c r="D29" s="10">
        <v>0.12145748987854252</v>
      </c>
      <c r="E29" s="10">
        <v>0.33198380566801616</v>
      </c>
      <c r="F29" s="10">
        <v>0.19433198380566802</v>
      </c>
    </row>
    <row r="30" spans="2:8" ht="19.5">
      <c r="B30" s="4">
        <f t="shared" si="2"/>
        <v>2012</v>
      </c>
      <c r="C30" s="10">
        <v>0.37349397590361444</v>
      </c>
      <c r="D30" s="10">
        <v>0.12449799196787148</v>
      </c>
      <c r="E30" s="10">
        <v>0.33333333333333331</v>
      </c>
      <c r="F30" s="10">
        <v>0.16867469879518071</v>
      </c>
    </row>
    <row r="31" spans="2:8" ht="19.5">
      <c r="B31" s="4">
        <f t="shared" si="2"/>
        <v>2013</v>
      </c>
      <c r="C31" s="10">
        <v>0.3833333333333333</v>
      </c>
      <c r="D31" s="10">
        <v>0.1125</v>
      </c>
      <c r="E31" s="10">
        <v>0.29583333333333334</v>
      </c>
      <c r="F31" s="10">
        <v>0.20833333333333334</v>
      </c>
    </row>
    <row r="32" spans="2:8" ht="19.5">
      <c r="B32" s="4">
        <f t="shared" si="2"/>
        <v>2014</v>
      </c>
      <c r="C32" s="10">
        <v>0.4043216356410097</v>
      </c>
      <c r="D32" s="10">
        <v>0.10659041598908567</v>
      </c>
      <c r="E32" s="10">
        <v>0.33080861097900793</v>
      </c>
      <c r="F32" s="10">
        <v>0.15827933739089656</v>
      </c>
    </row>
    <row r="33" spans="2:6" ht="19.5">
      <c r="B33" s="4">
        <f t="shared" si="2"/>
        <v>2015</v>
      </c>
      <c r="C33" s="10">
        <v>0.37515978138019468</v>
      </c>
      <c r="D33" s="10">
        <v>0.11512549936736553</v>
      </c>
      <c r="E33" s="10">
        <v>0.30095235209620014</v>
      </c>
      <c r="F33" s="10">
        <v>0.20876236715623961</v>
      </c>
    </row>
    <row r="34" spans="2:6" ht="19.5">
      <c r="B34" s="4">
        <f t="shared" si="2"/>
        <v>2016</v>
      </c>
      <c r="C34" s="10">
        <v>0.33485671506531062</v>
      </c>
      <c r="D34" s="10">
        <v>0.10027004950548152</v>
      </c>
      <c r="E34" s="10">
        <v>0.35512309199858039</v>
      </c>
      <c r="F34" s="10">
        <v>0.20975014343062737</v>
      </c>
    </row>
    <row r="35" spans="2:6" ht="19.5">
      <c r="B35" s="4">
        <f t="shared" si="2"/>
        <v>2017</v>
      </c>
      <c r="C35" s="10">
        <v>0.43028528324126292</v>
      </c>
      <c r="D35" s="10">
        <v>0.10757132081031573</v>
      </c>
      <c r="E35" s="10">
        <v>0.37393840091204988</v>
      </c>
      <c r="F35" s="10">
        <v>8.820499503637147E-2</v>
      </c>
    </row>
    <row r="36" spans="2:6" ht="19.5">
      <c r="B36" s="4">
        <f t="shared" si="2"/>
        <v>2018</v>
      </c>
      <c r="C36" s="10">
        <v>0.33325770842336022</v>
      </c>
      <c r="D36" s="10">
        <v>8.1178159744151851E-2</v>
      </c>
      <c r="E36" s="10">
        <v>0.39307319455063</v>
      </c>
      <c r="F36" s="10">
        <v>0.19249093728185798</v>
      </c>
    </row>
    <row r="37" spans="2:6" ht="19.5">
      <c r="B37" s="4">
        <f t="shared" si="2"/>
        <v>2019</v>
      </c>
      <c r="C37" s="10">
        <v>0.29283486788143059</v>
      </c>
      <c r="D37" s="10">
        <v>5.2921964074957334E-2</v>
      </c>
      <c r="E37" s="10">
        <v>0.32811617726473546</v>
      </c>
      <c r="F37" s="10">
        <v>0.32612699077887658</v>
      </c>
    </row>
    <row r="38" spans="2:6" ht="19.5">
      <c r="B38" s="4">
        <f t="shared" si="2"/>
        <v>2020</v>
      </c>
      <c r="C38" s="10">
        <v>0.32374100719424465</v>
      </c>
      <c r="D38" s="10">
        <v>2.5179856115107913E-2</v>
      </c>
      <c r="E38" s="10">
        <v>0.34172661870503601</v>
      </c>
      <c r="F38" s="10">
        <v>0.30935251798561153</v>
      </c>
    </row>
    <row r="39" spans="2:6" ht="19.5">
      <c r="B39" s="4">
        <f t="shared" si="2"/>
        <v>2021</v>
      </c>
      <c r="C39" s="10">
        <v>0.32941176470588235</v>
      </c>
      <c r="D39" s="10">
        <v>7.8431372549019607E-3</v>
      </c>
      <c r="E39" s="10">
        <v>0.36470588235294121</v>
      </c>
      <c r="F39" s="10">
        <v>0.29803921568627451</v>
      </c>
    </row>
    <row r="40" spans="2:6" ht="19.5">
      <c r="B40" s="4">
        <f t="shared" si="2"/>
        <v>2022</v>
      </c>
      <c r="C40" s="10">
        <v>0.3386454183266932</v>
      </c>
      <c r="D40" s="10">
        <v>1.1952191235059759E-2</v>
      </c>
      <c r="E40" s="10">
        <v>0.37848605577689243</v>
      </c>
      <c r="F40" s="10">
        <v>0.27091633466135456</v>
      </c>
    </row>
    <row r="41" spans="2:6" ht="19.5">
      <c r="B41" s="4">
        <f t="shared" si="2"/>
        <v>2023</v>
      </c>
      <c r="C41" s="10">
        <v>0.34309623430962338</v>
      </c>
      <c r="D41" s="10">
        <v>1.6736401673640166E-2</v>
      </c>
      <c r="E41" s="10">
        <v>0.41841004184100417</v>
      </c>
      <c r="F41" s="10">
        <v>0.22175732217573219</v>
      </c>
    </row>
    <row r="42" spans="2:6" ht="19.5">
      <c r="B42" s="4">
        <f t="shared" si="2"/>
        <v>2024</v>
      </c>
      <c r="C42" s="10">
        <v>0.35714285714285721</v>
      </c>
      <c r="D42" s="10">
        <v>8.4033613445378165E-3</v>
      </c>
      <c r="E42" s="10">
        <v>0.39915966386554624</v>
      </c>
      <c r="F42" s="10">
        <v>0.23529411764705885</v>
      </c>
    </row>
    <row r="43" spans="2:6" ht="19.5">
      <c r="B43" s="4">
        <f t="shared" si="2"/>
        <v>2025</v>
      </c>
      <c r="C43" s="10">
        <v>0.35600000000000004</v>
      </c>
      <c r="D43" s="10">
        <v>1.2E-2</v>
      </c>
      <c r="E43" s="10">
        <v>0.39200000000000002</v>
      </c>
      <c r="F43" s="10">
        <v>0.24</v>
      </c>
    </row>
    <row r="87" spans="31:38">
      <c r="AE87" s="12"/>
      <c r="AF87" s="12"/>
      <c r="AG87" s="12"/>
      <c r="AH87" s="12"/>
      <c r="AI87" s="12"/>
      <c r="AJ87" s="12"/>
      <c r="AK87" s="12"/>
      <c r="AL87" s="12"/>
    </row>
    <row r="88" spans="31:38">
      <c r="AE88" s="12"/>
      <c r="AF88" s="12"/>
      <c r="AG88" s="12"/>
      <c r="AH88" s="12"/>
      <c r="AI88" s="12"/>
      <c r="AJ88" s="12"/>
      <c r="AK88" s="12"/>
      <c r="AL88" s="12"/>
    </row>
    <row r="89" spans="31:38">
      <c r="AE89" s="12"/>
      <c r="AF89" s="12"/>
      <c r="AG89" s="12"/>
      <c r="AH89" s="12"/>
      <c r="AI89" s="12"/>
      <c r="AJ89" s="12"/>
      <c r="AK89" s="12"/>
      <c r="AL89" s="12"/>
    </row>
    <row r="90" spans="31:38">
      <c r="AE90" s="12"/>
      <c r="AF90" s="12"/>
      <c r="AG90" s="12"/>
      <c r="AH90" s="12"/>
      <c r="AI90" s="12"/>
      <c r="AJ90" s="12"/>
      <c r="AK90" s="12"/>
      <c r="AL90" s="12"/>
    </row>
  </sheetData>
  <phoneticPr fontId="10"/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05B9F-DABF-A445-A3D4-A72F4B1FC067}">
  <dimension ref="B2:J25"/>
  <sheetViews>
    <sheetView showGridLines="0" zoomScale="64" zoomScaleNormal="64" workbookViewId="0"/>
  </sheetViews>
  <sheetFormatPr defaultColWidth="11" defaultRowHeight="18.75"/>
  <cols>
    <col min="2" max="2" width="9.125" customWidth="1"/>
    <col min="3" max="3" width="8.5" customWidth="1"/>
    <col min="4" max="4" width="10.5" customWidth="1"/>
  </cols>
  <sheetData>
    <row r="2" spans="2:10">
      <c r="B2" s="34" t="s">
        <v>13</v>
      </c>
      <c r="C2" s="34" t="s">
        <v>15</v>
      </c>
      <c r="D2" s="34" t="s">
        <v>45</v>
      </c>
      <c r="E2" s="34" t="s">
        <v>14</v>
      </c>
      <c r="F2" s="19"/>
      <c r="G2" s="34" t="s">
        <v>13</v>
      </c>
      <c r="H2" s="34" t="s">
        <v>15</v>
      </c>
      <c r="I2" s="34" t="s">
        <v>14</v>
      </c>
      <c r="J2" s="34" t="s">
        <v>14</v>
      </c>
    </row>
    <row r="3" spans="2:10">
      <c r="B3" s="28" t="s">
        <v>16</v>
      </c>
      <c r="C3" s="28" t="s">
        <v>20</v>
      </c>
      <c r="D3" s="29">
        <v>1600000</v>
      </c>
      <c r="E3" s="30">
        <v>0.19047619047619047</v>
      </c>
      <c r="F3" s="19"/>
      <c r="G3" s="28" t="s">
        <v>36</v>
      </c>
      <c r="H3" s="28" t="s">
        <v>20</v>
      </c>
      <c r="I3" s="29">
        <v>1600000</v>
      </c>
      <c r="J3" s="30">
        <v>0.19047619047619047</v>
      </c>
    </row>
    <row r="4" spans="2:10">
      <c r="B4" s="28" t="s">
        <v>16</v>
      </c>
      <c r="C4" s="28" t="s">
        <v>21</v>
      </c>
      <c r="D4" s="29">
        <v>1200000</v>
      </c>
      <c r="E4" s="30">
        <v>0.14285714285714285</v>
      </c>
      <c r="F4" s="19"/>
      <c r="G4" s="28"/>
      <c r="H4" s="28" t="s">
        <v>21</v>
      </c>
      <c r="I4" s="29">
        <v>1200000</v>
      </c>
      <c r="J4" s="30">
        <v>0.14285714285714285</v>
      </c>
    </row>
    <row r="5" spans="2:10">
      <c r="B5" s="28" t="s">
        <v>16</v>
      </c>
      <c r="C5" s="28" t="s">
        <v>22</v>
      </c>
      <c r="D5" s="29">
        <v>600000</v>
      </c>
      <c r="E5" s="30">
        <v>7.1428571428571425E-2</v>
      </c>
      <c r="F5" s="19"/>
      <c r="G5" s="28"/>
      <c r="H5" s="28" t="s">
        <v>22</v>
      </c>
      <c r="I5" s="29">
        <v>600000</v>
      </c>
      <c r="J5" s="30">
        <v>7.1428571428571425E-2</v>
      </c>
    </row>
    <row r="6" spans="2:10">
      <c r="B6" s="28" t="s">
        <v>16</v>
      </c>
      <c r="C6" s="28" t="s">
        <v>23</v>
      </c>
      <c r="D6" s="29">
        <v>400000</v>
      </c>
      <c r="E6" s="30">
        <v>4.7619047619047616E-2</v>
      </c>
      <c r="F6" s="19"/>
      <c r="G6" s="28"/>
      <c r="H6" s="28" t="s">
        <v>23</v>
      </c>
      <c r="I6" s="29">
        <v>400000</v>
      </c>
      <c r="J6" s="30">
        <v>4.7619047619047616E-2</v>
      </c>
    </row>
    <row r="7" spans="2:10">
      <c r="B7" s="28" t="s">
        <v>17</v>
      </c>
      <c r="C7" s="28" t="s">
        <v>24</v>
      </c>
      <c r="D7" s="29">
        <v>1800000</v>
      </c>
      <c r="E7" s="30">
        <v>0.21428571428571427</v>
      </c>
      <c r="F7" s="19"/>
      <c r="G7" s="20" t="s">
        <v>33</v>
      </c>
      <c r="H7" s="28"/>
      <c r="I7" s="20"/>
      <c r="J7" s="20"/>
    </row>
    <row r="8" spans="2:10">
      <c r="B8" s="28" t="s">
        <v>17</v>
      </c>
      <c r="C8" s="28" t="s">
        <v>25</v>
      </c>
      <c r="D8" s="29">
        <v>200000</v>
      </c>
      <c r="E8" s="30">
        <v>2.3809523809523808E-2</v>
      </c>
      <c r="F8" s="19"/>
      <c r="G8" s="28" t="s">
        <v>35</v>
      </c>
      <c r="H8" s="28" t="s">
        <v>24</v>
      </c>
      <c r="I8" s="29">
        <v>1800000</v>
      </c>
      <c r="J8" s="30">
        <v>0.21428571428571427</v>
      </c>
    </row>
    <row r="9" spans="2:10">
      <c r="B9" s="28" t="s">
        <v>18</v>
      </c>
      <c r="C9" s="28" t="s">
        <v>26</v>
      </c>
      <c r="D9" s="29">
        <v>800000</v>
      </c>
      <c r="E9" s="30">
        <v>9.5238095238095233E-2</v>
      </c>
      <c r="F9" s="19"/>
      <c r="G9" s="28"/>
      <c r="H9" s="28" t="s">
        <v>25</v>
      </c>
      <c r="I9" s="29">
        <v>200000</v>
      </c>
      <c r="J9" s="30">
        <v>2.3809523809523808E-2</v>
      </c>
    </row>
    <row r="10" spans="2:10">
      <c r="B10" s="28" t="s">
        <v>18</v>
      </c>
      <c r="C10" s="28" t="s">
        <v>27</v>
      </c>
      <c r="D10" s="29">
        <v>600000</v>
      </c>
      <c r="E10" s="30">
        <v>7.1428571428571425E-2</v>
      </c>
      <c r="F10" s="19"/>
      <c r="G10" s="28" t="s">
        <v>33</v>
      </c>
      <c r="H10" s="20"/>
      <c r="I10" s="20"/>
      <c r="J10" s="20"/>
    </row>
    <row r="11" spans="2:10">
      <c r="B11" s="28" t="s">
        <v>18</v>
      </c>
      <c r="C11" s="28" t="s">
        <v>28</v>
      </c>
      <c r="D11" s="29">
        <v>400000</v>
      </c>
      <c r="E11" s="30">
        <v>4.7619047619047616E-2</v>
      </c>
      <c r="F11" s="19"/>
      <c r="G11" s="28" t="s">
        <v>34</v>
      </c>
      <c r="H11" s="28" t="s">
        <v>26</v>
      </c>
      <c r="I11" s="29">
        <v>800000</v>
      </c>
      <c r="J11" s="30">
        <v>9.5238095238095233E-2</v>
      </c>
    </row>
    <row r="12" spans="2:10">
      <c r="B12" s="28" t="s">
        <v>18</v>
      </c>
      <c r="C12" s="28" t="s">
        <v>29</v>
      </c>
      <c r="D12" s="29">
        <v>200000</v>
      </c>
      <c r="E12" s="30">
        <v>2.3809523809523808E-2</v>
      </c>
      <c r="F12" s="19"/>
      <c r="G12" s="28"/>
      <c r="H12" s="28" t="s">
        <v>27</v>
      </c>
      <c r="I12" s="29">
        <v>600000</v>
      </c>
      <c r="J12" s="30">
        <v>7.1428571428571425E-2</v>
      </c>
    </row>
    <row r="13" spans="2:10">
      <c r="B13" s="28" t="s">
        <v>19</v>
      </c>
      <c r="C13" s="28" t="s">
        <v>30</v>
      </c>
      <c r="D13" s="29">
        <v>300000</v>
      </c>
      <c r="E13" s="30">
        <v>3.5714285714285712E-2</v>
      </c>
      <c r="F13" s="19"/>
      <c r="G13" s="28"/>
      <c r="H13" s="28" t="s">
        <v>28</v>
      </c>
      <c r="I13" s="29">
        <v>400000</v>
      </c>
      <c r="J13" s="30">
        <v>4.7619047619047616E-2</v>
      </c>
    </row>
    <row r="14" spans="2:10">
      <c r="B14" s="28" t="s">
        <v>19</v>
      </c>
      <c r="C14" s="28" t="s">
        <v>31</v>
      </c>
      <c r="D14" s="29">
        <v>150000</v>
      </c>
      <c r="E14" s="30">
        <v>1.7857142857142856E-2</v>
      </c>
      <c r="F14" s="19"/>
      <c r="G14" s="28"/>
      <c r="H14" s="28" t="s">
        <v>29</v>
      </c>
      <c r="I14" s="29">
        <v>200000</v>
      </c>
      <c r="J14" s="30">
        <v>2.3809523809523808E-2</v>
      </c>
    </row>
    <row r="15" spans="2:10">
      <c r="B15" s="28" t="s">
        <v>19</v>
      </c>
      <c r="C15" s="28" t="s">
        <v>32</v>
      </c>
      <c r="D15" s="29">
        <v>150000</v>
      </c>
      <c r="E15" s="30">
        <v>1.7857142857142856E-2</v>
      </c>
      <c r="F15" s="19"/>
      <c r="G15" s="28" t="s">
        <v>44</v>
      </c>
      <c r="H15" s="20"/>
      <c r="I15" s="20"/>
      <c r="J15" s="20"/>
    </row>
    <row r="16" spans="2:10">
      <c r="B16" s="31"/>
      <c r="C16" s="31"/>
      <c r="D16" s="32"/>
      <c r="E16" s="33"/>
      <c r="F16" s="19"/>
      <c r="G16" s="28" t="s">
        <v>19</v>
      </c>
      <c r="H16" s="28" t="s">
        <v>30</v>
      </c>
      <c r="I16" s="29">
        <v>300000</v>
      </c>
      <c r="J16" s="30">
        <v>3.5714285714285712E-2</v>
      </c>
    </row>
    <row r="17" spans="2:10">
      <c r="B17" s="31"/>
      <c r="C17" s="31"/>
      <c r="D17" s="32"/>
      <c r="E17" s="33"/>
      <c r="F17" s="19"/>
      <c r="G17" s="28"/>
      <c r="H17" s="28" t="s">
        <v>31</v>
      </c>
      <c r="I17" s="29">
        <v>150000</v>
      </c>
      <c r="J17" s="30">
        <v>1.7857142857142856E-2</v>
      </c>
    </row>
    <row r="18" spans="2:10">
      <c r="B18" s="31"/>
      <c r="C18" s="31"/>
      <c r="D18" s="32"/>
      <c r="E18" s="33"/>
      <c r="F18" s="19"/>
      <c r="G18" s="28"/>
      <c r="H18" s="28" t="s">
        <v>32</v>
      </c>
      <c r="I18" s="29">
        <v>150000</v>
      </c>
      <c r="J18" s="30">
        <v>1.7857142857142856E-2</v>
      </c>
    </row>
    <row r="19" spans="2:10">
      <c r="C19" s="6"/>
      <c r="D19" s="9"/>
    </row>
    <row r="22" spans="2:10">
      <c r="B22" s="6"/>
      <c r="C22" s="6"/>
      <c r="D22" s="8"/>
      <c r="E22" s="7"/>
    </row>
    <row r="23" spans="2:10">
      <c r="B23" s="6"/>
      <c r="C23" s="6"/>
      <c r="D23" s="8"/>
      <c r="E23" s="7"/>
      <c r="G23" s="6" t="s">
        <v>33</v>
      </c>
    </row>
    <row r="24" spans="2:10">
      <c r="B24" s="6"/>
      <c r="C24" s="6"/>
      <c r="D24" s="8"/>
      <c r="E24" s="7"/>
      <c r="G24" s="6" t="s">
        <v>33</v>
      </c>
    </row>
    <row r="25" spans="2:10">
      <c r="B25" s="6"/>
      <c r="C25" s="6"/>
      <c r="D25" s="8"/>
      <c r="E25" s="7"/>
    </row>
  </sheetData>
  <phoneticPr fontId="1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21C14-31E2-554A-B3D0-42CBB947833F}">
  <dimension ref="B2:AB15"/>
  <sheetViews>
    <sheetView showGridLines="0" zoomScale="64" zoomScaleNormal="64" workbookViewId="0"/>
  </sheetViews>
  <sheetFormatPr defaultColWidth="11" defaultRowHeight="18.75"/>
  <cols>
    <col min="2" max="7" width="11.875" customWidth="1"/>
    <col min="15" max="15" width="11" customWidth="1"/>
    <col min="17" max="17" width="11" customWidth="1"/>
    <col min="19" max="19" width="11" customWidth="1"/>
    <col min="21" max="22" width="11" customWidth="1"/>
  </cols>
  <sheetData>
    <row r="2" spans="2:28">
      <c r="B2" s="18" t="s">
        <v>48</v>
      </c>
      <c r="C2" s="18" t="s">
        <v>6</v>
      </c>
      <c r="D2" s="18" t="s">
        <v>5</v>
      </c>
      <c r="E2" s="18" t="s">
        <v>4</v>
      </c>
      <c r="F2" s="18" t="s">
        <v>7</v>
      </c>
      <c r="G2" s="18" t="s">
        <v>8</v>
      </c>
      <c r="H2" s="19"/>
      <c r="I2" s="18" t="s">
        <v>37</v>
      </c>
      <c r="J2" s="27" t="s">
        <v>6</v>
      </c>
      <c r="K2" s="27" t="s">
        <v>5</v>
      </c>
      <c r="L2" s="27" t="s">
        <v>4</v>
      </c>
      <c r="M2" s="27" t="s">
        <v>7</v>
      </c>
      <c r="N2" s="27" t="s">
        <v>8</v>
      </c>
      <c r="O2" s="19"/>
      <c r="P2" s="18" t="s">
        <v>48</v>
      </c>
      <c r="Q2" s="27" t="s">
        <v>6</v>
      </c>
      <c r="R2" s="27"/>
      <c r="S2" s="27" t="s">
        <v>5</v>
      </c>
      <c r="T2" s="27"/>
      <c r="U2" s="27" t="s">
        <v>4</v>
      </c>
      <c r="V2" s="27"/>
      <c r="W2" s="27" t="s">
        <v>7</v>
      </c>
      <c r="X2" s="27"/>
      <c r="Y2" s="27" t="s">
        <v>8</v>
      </c>
      <c r="Z2" s="18"/>
      <c r="AA2" s="19"/>
      <c r="AB2" s="19"/>
    </row>
    <row r="3" spans="2:28">
      <c r="B3" s="20" t="s">
        <v>9</v>
      </c>
      <c r="C3" s="20">
        <v>2</v>
      </c>
      <c r="D3" s="20">
        <v>7</v>
      </c>
      <c r="E3" s="20">
        <v>4</v>
      </c>
      <c r="F3" s="20">
        <v>7</v>
      </c>
      <c r="G3" s="20">
        <v>5</v>
      </c>
      <c r="H3" s="19"/>
      <c r="I3" s="21" t="s">
        <v>9</v>
      </c>
      <c r="J3" s="22">
        <v>2</v>
      </c>
      <c r="K3" s="22">
        <v>7</v>
      </c>
      <c r="L3" s="22">
        <v>4</v>
      </c>
      <c r="M3" s="22">
        <v>7</v>
      </c>
      <c r="N3" s="22">
        <v>5</v>
      </c>
      <c r="O3" s="19"/>
      <c r="P3" s="21" t="s">
        <v>9</v>
      </c>
      <c r="Q3" s="23">
        <v>0.08</v>
      </c>
      <c r="R3" s="23">
        <v>0.42</v>
      </c>
      <c r="S3" s="23">
        <v>0.28000000000000003</v>
      </c>
      <c r="T3" s="23">
        <v>0.21999999999999997</v>
      </c>
      <c r="U3" s="23">
        <v>0.16</v>
      </c>
      <c r="V3" s="23">
        <v>0.33999999999999997</v>
      </c>
      <c r="W3" s="23">
        <v>0.28000000000000003</v>
      </c>
      <c r="X3" s="23">
        <v>0.21999999999999997</v>
      </c>
      <c r="Y3" s="23">
        <v>0.2</v>
      </c>
      <c r="Z3" s="23">
        <v>0.3</v>
      </c>
      <c r="AA3" s="19"/>
      <c r="AB3" s="19"/>
    </row>
    <row r="4" spans="2:28">
      <c r="B4" s="20" t="s">
        <v>10</v>
      </c>
      <c r="C4" s="20">
        <v>10</v>
      </c>
      <c r="D4" s="20">
        <v>5</v>
      </c>
      <c r="E4" s="20">
        <v>3</v>
      </c>
      <c r="F4" s="20">
        <v>3</v>
      </c>
      <c r="G4" s="20">
        <v>2</v>
      </c>
      <c r="H4" s="19"/>
      <c r="I4" s="24" t="s">
        <v>10</v>
      </c>
      <c r="J4" s="22">
        <v>8</v>
      </c>
      <c r="K4" s="22">
        <v>5</v>
      </c>
      <c r="L4" s="22">
        <v>3</v>
      </c>
      <c r="M4" s="22">
        <v>4</v>
      </c>
      <c r="N4" s="22">
        <v>5</v>
      </c>
      <c r="O4" s="19"/>
      <c r="P4" s="24" t="s">
        <v>10</v>
      </c>
      <c r="Q4" s="23">
        <v>0.32</v>
      </c>
      <c r="R4" s="23">
        <v>0.18</v>
      </c>
      <c r="S4" s="23">
        <v>0.2</v>
      </c>
      <c r="T4" s="23">
        <v>0.3</v>
      </c>
      <c r="U4" s="23">
        <v>0.12</v>
      </c>
      <c r="V4" s="23">
        <v>0.38</v>
      </c>
      <c r="W4" s="23">
        <v>0.16</v>
      </c>
      <c r="X4" s="23">
        <v>0.33999999999999997</v>
      </c>
      <c r="Y4" s="23">
        <v>0.2</v>
      </c>
      <c r="Z4" s="23">
        <v>0.3</v>
      </c>
      <c r="AA4" s="19"/>
      <c r="AB4" s="19"/>
    </row>
    <row r="5" spans="2:28">
      <c r="B5" s="20" t="s">
        <v>11</v>
      </c>
      <c r="C5" s="20">
        <v>1</v>
      </c>
      <c r="D5" s="20">
        <v>2</v>
      </c>
      <c r="E5" s="20">
        <v>9</v>
      </c>
      <c r="F5" s="20">
        <v>7</v>
      </c>
      <c r="G5" s="20">
        <v>6</v>
      </c>
      <c r="H5" s="19"/>
      <c r="I5" s="24" t="s">
        <v>11</v>
      </c>
      <c r="J5" s="22">
        <v>1</v>
      </c>
      <c r="K5" s="22">
        <v>2</v>
      </c>
      <c r="L5" s="22">
        <v>9</v>
      </c>
      <c r="M5" s="22">
        <v>7</v>
      </c>
      <c r="N5" s="22">
        <v>6</v>
      </c>
      <c r="O5" s="19"/>
      <c r="P5" s="24" t="s">
        <v>11</v>
      </c>
      <c r="Q5" s="23">
        <v>0.04</v>
      </c>
      <c r="R5" s="23">
        <v>0.46</v>
      </c>
      <c r="S5" s="23">
        <v>0.08</v>
      </c>
      <c r="T5" s="23">
        <v>0.42</v>
      </c>
      <c r="U5" s="23">
        <v>0.36</v>
      </c>
      <c r="V5" s="23">
        <v>0.14000000000000001</v>
      </c>
      <c r="W5" s="23">
        <v>0.28000000000000003</v>
      </c>
      <c r="X5" s="23">
        <v>0.21999999999999997</v>
      </c>
      <c r="Y5" s="23">
        <v>0.24</v>
      </c>
      <c r="Z5" s="23">
        <v>0.26</v>
      </c>
      <c r="AA5" s="19"/>
      <c r="AB5" s="19"/>
    </row>
    <row r="6" spans="2:28">
      <c r="B6" s="20" t="s">
        <v>12</v>
      </c>
      <c r="C6" s="20">
        <v>4</v>
      </c>
      <c r="D6" s="20">
        <v>4</v>
      </c>
      <c r="E6" s="20">
        <v>6</v>
      </c>
      <c r="F6" s="20">
        <v>3</v>
      </c>
      <c r="G6" s="20">
        <v>5</v>
      </c>
      <c r="H6" s="19"/>
      <c r="I6" s="24" t="s">
        <v>12</v>
      </c>
      <c r="J6" s="22">
        <v>4</v>
      </c>
      <c r="K6" s="22">
        <v>6</v>
      </c>
      <c r="L6" s="22">
        <v>5</v>
      </c>
      <c r="M6" s="22">
        <v>5</v>
      </c>
      <c r="N6" s="22">
        <v>5</v>
      </c>
      <c r="O6" s="19"/>
      <c r="P6" s="24" t="s">
        <v>12</v>
      </c>
      <c r="Q6" s="23">
        <v>0.16</v>
      </c>
      <c r="R6" s="23">
        <v>0.33999999999999997</v>
      </c>
      <c r="S6" s="23">
        <v>0.24</v>
      </c>
      <c r="T6" s="23">
        <v>0.26</v>
      </c>
      <c r="U6" s="23">
        <v>0.2</v>
      </c>
      <c r="V6" s="23">
        <v>0.3</v>
      </c>
      <c r="W6" s="23">
        <v>0.2</v>
      </c>
      <c r="X6" s="23">
        <v>0.3</v>
      </c>
      <c r="Y6" s="23">
        <v>0.2</v>
      </c>
      <c r="Z6" s="23">
        <v>0.3</v>
      </c>
      <c r="AA6" s="19"/>
      <c r="AB6" s="19"/>
    </row>
    <row r="7" spans="2:28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8" spans="2:28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</row>
    <row r="9" spans="2:28">
      <c r="B9" s="19"/>
      <c r="C9" s="25"/>
      <c r="D9" s="25"/>
      <c r="E9" s="25"/>
      <c r="F9" s="25"/>
      <c r="G9" s="25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</row>
    <row r="10" spans="2:28">
      <c r="B10" s="25"/>
      <c r="C10" s="26"/>
      <c r="D10" s="26"/>
      <c r="E10" s="26"/>
      <c r="F10" s="26"/>
      <c r="G10" s="26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</row>
    <row r="11" spans="2:28" ht="19.5">
      <c r="B11" s="14"/>
      <c r="C11" s="13"/>
      <c r="D11" s="13"/>
      <c r="E11" s="13"/>
      <c r="F11" s="13"/>
      <c r="G11" s="13"/>
    </row>
    <row r="12" spans="2:28" ht="19.5">
      <c r="B12" s="14"/>
      <c r="C12" s="13"/>
      <c r="D12" s="13"/>
      <c r="E12" s="13"/>
      <c r="F12" s="13"/>
      <c r="G12" s="13"/>
      <c r="Q12" s="13"/>
      <c r="R12" s="13"/>
      <c r="S12" s="13"/>
      <c r="T12" s="13"/>
      <c r="U12" s="13"/>
    </row>
    <row r="13" spans="2:28" ht="19.5">
      <c r="B13" s="14"/>
      <c r="C13" s="13"/>
      <c r="D13" s="13"/>
      <c r="E13" s="13"/>
      <c r="F13" s="13"/>
      <c r="G13" s="13"/>
      <c r="Q13" s="13"/>
      <c r="R13" s="13"/>
      <c r="S13" s="13"/>
      <c r="T13" s="13"/>
      <c r="U13" s="13"/>
    </row>
    <row r="14" spans="2:28" ht="19.5">
      <c r="Q14" s="13"/>
      <c r="R14" s="13"/>
      <c r="S14" s="13"/>
      <c r="T14" s="13"/>
      <c r="U14" s="13"/>
    </row>
    <row r="15" spans="2:28" ht="19.5">
      <c r="Q15" s="13"/>
      <c r="R15" s="13"/>
      <c r="S15" s="13"/>
      <c r="T15" s="13"/>
      <c r="U15" s="13"/>
    </row>
  </sheetData>
  <phoneticPr fontId="10"/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CASE19</vt:lpstr>
      <vt:lpstr>CASE20</vt:lpstr>
      <vt:lpstr>CASE21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2025-07-17T06:01:57Z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