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47CF4EE1-457F-4104-BA4E-61E61DA66EB0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24（可視化例1）" sheetId="34" r:id="rId1"/>
    <sheet name="CASE24（可視化例2）" sheetId="35" r:id="rId2"/>
    <sheet name="CASE24（可視化例3）" sheetId="36" r:id="rId3"/>
  </sheets>
  <externalReferences>
    <externalReference r:id="rId4"/>
  </externalReferences>
  <definedNames>
    <definedName name="_xlchart.v1.0" hidden="1">'CASE24（可視化例2）'!$B$3:$B$577</definedName>
    <definedName name="_xlchart.v1.1" hidden="1">'CASE24（可視化例2）'!$C$3:$C$577</definedName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34" l="1"/>
  <c r="B4" i="34"/>
  <c r="B117" i="34"/>
  <c r="B116" i="34"/>
  <c r="B115" i="34"/>
  <c r="B114" i="34"/>
  <c r="B113" i="34"/>
  <c r="B112" i="34"/>
  <c r="B111" i="34"/>
  <c r="B110" i="34"/>
  <c r="B109" i="34"/>
  <c r="B108" i="34"/>
  <c r="B107" i="34"/>
  <c r="B106" i="34"/>
  <c r="B105" i="34"/>
  <c r="B104" i="34"/>
  <c r="B103" i="34"/>
  <c r="B102" i="34"/>
  <c r="B101" i="34"/>
  <c r="B100" i="34"/>
  <c r="B99" i="34"/>
  <c r="B98" i="34"/>
  <c r="B97" i="34"/>
  <c r="B96" i="34"/>
  <c r="B95" i="34"/>
  <c r="B94" i="34"/>
  <c r="B93" i="34"/>
  <c r="B92" i="34"/>
  <c r="B91" i="34"/>
  <c r="B90" i="34"/>
  <c r="B89" i="34"/>
  <c r="B88" i="34"/>
  <c r="B87" i="34"/>
  <c r="B86" i="34"/>
  <c r="B85" i="34"/>
  <c r="B84" i="34"/>
  <c r="B83" i="34"/>
  <c r="B82" i="34"/>
  <c r="B81" i="34"/>
  <c r="B80" i="34"/>
  <c r="B79" i="34"/>
  <c r="B78" i="34"/>
  <c r="B77" i="34"/>
  <c r="B76" i="34"/>
  <c r="B75" i="34"/>
  <c r="B74" i="34"/>
  <c r="B73" i="34"/>
  <c r="B72" i="34"/>
  <c r="B71" i="34"/>
  <c r="B70" i="34"/>
  <c r="B69" i="34"/>
  <c r="B68" i="34"/>
  <c r="B67" i="34"/>
  <c r="B66" i="34"/>
  <c r="B65" i="34"/>
  <c r="B64" i="34"/>
  <c r="B63" i="34"/>
  <c r="B62" i="34"/>
  <c r="B61" i="34"/>
  <c r="B60" i="34"/>
  <c r="B59" i="34"/>
  <c r="B58" i="34"/>
  <c r="B57" i="34"/>
  <c r="B56" i="34"/>
  <c r="B55" i="34"/>
  <c r="B54" i="34"/>
  <c r="B53" i="34"/>
  <c r="B52" i="34"/>
  <c r="B51" i="34"/>
  <c r="B50" i="34"/>
  <c r="B49" i="34"/>
  <c r="B48" i="34"/>
  <c r="B47" i="34"/>
  <c r="B46" i="34"/>
  <c r="B45" i="34"/>
  <c r="B44" i="34"/>
  <c r="B43" i="34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J6" i="34"/>
  <c r="B6" i="34"/>
  <c r="K5" i="34"/>
  <c r="B5" i="34"/>
  <c r="J9" i="34" l="1"/>
  <c r="J11" i="34"/>
  <c r="K6" i="34"/>
  <c r="K11" i="34" s="1"/>
  <c r="L5" i="34"/>
  <c r="J7" i="34"/>
  <c r="J10" i="34"/>
  <c r="J8" i="34"/>
  <c r="K7" i="34" l="1"/>
  <c r="K10" i="34"/>
  <c r="K9" i="34"/>
  <c r="L6" i="34"/>
  <c r="M5" i="34"/>
  <c r="K8" i="34"/>
  <c r="L9" i="34" l="1"/>
  <c r="L7" i="34"/>
  <c r="L8" i="34"/>
  <c r="M6" i="34"/>
  <c r="M10" i="34" s="1"/>
  <c r="N5" i="34"/>
  <c r="L10" i="34"/>
  <c r="L11" i="34"/>
  <c r="M7" i="34" l="1"/>
  <c r="M11" i="34"/>
  <c r="M9" i="34"/>
  <c r="M8" i="34"/>
  <c r="O5" i="34"/>
  <c r="N6" i="34"/>
  <c r="N9" i="34" s="1"/>
  <c r="N7" i="34" l="1"/>
  <c r="N8" i="34"/>
  <c r="N10" i="34"/>
  <c r="N11" i="34"/>
  <c r="P5" i="34"/>
  <c r="O6" i="34"/>
  <c r="O10" i="34" s="1"/>
  <c r="O8" i="34" l="1"/>
  <c r="O11" i="34"/>
  <c r="P6" i="34"/>
  <c r="Q5" i="34"/>
  <c r="O9" i="34"/>
  <c r="O7" i="34"/>
  <c r="P9" i="34" l="1"/>
  <c r="P11" i="34"/>
  <c r="P7" i="34"/>
  <c r="P10" i="34"/>
  <c r="P8" i="34"/>
  <c r="R5" i="34"/>
  <c r="Q6" i="34"/>
  <c r="Q7" i="34" s="1"/>
  <c r="Q9" i="34" l="1"/>
  <c r="Q8" i="34"/>
  <c r="Q11" i="34"/>
  <c r="Q10" i="34"/>
  <c r="S5" i="34"/>
  <c r="R6" i="34"/>
  <c r="R7" i="34" s="1"/>
  <c r="R9" i="34" l="1"/>
  <c r="R10" i="34"/>
  <c r="R8" i="34"/>
  <c r="R11" i="34"/>
  <c r="S6" i="34"/>
  <c r="S10" i="34" s="1"/>
  <c r="T5" i="34"/>
  <c r="S9" i="34" l="1"/>
  <c r="S7" i="34"/>
  <c r="S11" i="34"/>
  <c r="S8" i="34"/>
  <c r="T6" i="34"/>
  <c r="T11" i="34" s="1"/>
  <c r="U5" i="34"/>
  <c r="T10" i="34" l="1"/>
  <c r="T9" i="34"/>
  <c r="U6" i="34"/>
  <c r="V5" i="34"/>
  <c r="T7" i="34"/>
  <c r="T8" i="34"/>
  <c r="U9" i="34" l="1"/>
  <c r="U11" i="34"/>
  <c r="U10" i="34"/>
  <c r="U8" i="34"/>
  <c r="V6" i="34"/>
  <c r="V11" i="34" s="1"/>
  <c r="W5" i="34"/>
  <c r="U7" i="34"/>
  <c r="V7" i="34" l="1"/>
  <c r="V9" i="34"/>
  <c r="W6" i="34"/>
  <c r="W10" i="34" s="1"/>
  <c r="X5" i="34"/>
  <c r="V10" i="34"/>
  <c r="V8" i="34"/>
  <c r="W11" i="34" l="1"/>
  <c r="W8" i="34"/>
  <c r="W9" i="34"/>
  <c r="W7" i="34"/>
  <c r="Y5" i="34"/>
  <c r="X6" i="34"/>
  <c r="X10" i="34" s="1"/>
  <c r="X11" i="34" l="1"/>
  <c r="X8" i="34"/>
  <c r="X9" i="34"/>
  <c r="X7" i="34"/>
  <c r="Y6" i="34"/>
  <c r="Y7" i="34" s="1"/>
  <c r="Z5" i="34"/>
  <c r="Y11" i="34" l="1"/>
  <c r="Y9" i="34"/>
  <c r="Y10" i="34"/>
  <c r="Y8" i="34"/>
  <c r="Z6" i="34"/>
  <c r="Z9" i="34" s="1"/>
  <c r="AA5" i="34"/>
  <c r="Z7" i="34" l="1"/>
  <c r="Z10" i="34"/>
  <c r="Z11" i="34"/>
  <c r="Z8" i="34"/>
  <c r="AB5" i="34"/>
  <c r="AA6" i="34"/>
  <c r="AA10" i="34" s="1"/>
  <c r="AA8" i="34" l="1"/>
  <c r="AA11" i="34"/>
  <c r="AC5" i="34"/>
  <c r="AB6" i="34"/>
  <c r="AB11" i="34" s="1"/>
  <c r="AA9" i="34"/>
  <c r="AA7" i="34"/>
  <c r="AB7" i="34" l="1"/>
  <c r="AB9" i="34"/>
  <c r="AB8" i="34"/>
  <c r="AB10" i="34"/>
  <c r="AD5" i="34"/>
  <c r="AC6" i="34"/>
  <c r="AC11" i="34" s="1"/>
  <c r="AC9" i="34" l="1"/>
  <c r="AC10" i="34"/>
  <c r="AC8" i="34"/>
  <c r="AC7" i="34"/>
  <c r="AD6" i="34"/>
  <c r="AD9" i="34" s="1"/>
  <c r="AE5" i="34"/>
  <c r="AD7" i="34" l="1"/>
  <c r="AE6" i="34"/>
  <c r="AE10" i="34" s="1"/>
  <c r="AF5" i="34"/>
  <c r="AD10" i="34"/>
  <c r="AD8" i="34"/>
  <c r="AD11" i="34"/>
  <c r="AE9" i="34" l="1"/>
  <c r="AE7" i="34"/>
  <c r="AE8" i="34"/>
  <c r="AF6" i="34"/>
  <c r="AF11" i="34" s="1"/>
  <c r="AG5" i="34"/>
  <c r="AE11" i="34"/>
  <c r="AF7" i="34" l="1"/>
  <c r="AF9" i="34"/>
  <c r="AG6" i="34"/>
  <c r="AG8" i="34" s="1"/>
  <c r="AH5" i="34"/>
  <c r="AF10" i="34"/>
  <c r="AF8" i="34"/>
  <c r="AI5" i="34" l="1"/>
  <c r="AH6" i="34"/>
  <c r="AH10" i="34" s="1"/>
  <c r="AG9" i="34"/>
  <c r="AG11" i="34"/>
  <c r="AG7" i="34"/>
  <c r="AG10" i="34"/>
  <c r="AH9" i="34" l="1"/>
  <c r="AH11" i="34"/>
  <c r="AH8" i="34"/>
  <c r="AH7" i="34"/>
  <c r="AI6" i="34"/>
  <c r="AI8" i="34" s="1"/>
  <c r="AJ5" i="34"/>
  <c r="AI9" i="34" l="1"/>
  <c r="AI10" i="34"/>
  <c r="AI7" i="34"/>
  <c r="AJ6" i="34"/>
  <c r="AJ9" i="34" s="1"/>
  <c r="AK5" i="34"/>
  <c r="AI11" i="34"/>
  <c r="AJ7" i="34" l="1"/>
  <c r="AJ8" i="34"/>
  <c r="AJ10" i="34"/>
  <c r="AJ11" i="34"/>
  <c r="AK6" i="34"/>
  <c r="AK9" i="34" s="1"/>
  <c r="AL5" i="34"/>
  <c r="AK7" i="34" l="1"/>
  <c r="AK10" i="34"/>
  <c r="AK8" i="34"/>
  <c r="AK11" i="34"/>
  <c r="AM5" i="34"/>
  <c r="AL6" i="34"/>
  <c r="AL7" i="34" s="1"/>
  <c r="AL10" i="34" l="1"/>
  <c r="AL8" i="34"/>
  <c r="AL11" i="34"/>
  <c r="AN5" i="34"/>
  <c r="AM6" i="34"/>
  <c r="AM9" i="34" s="1"/>
  <c r="AL9" i="34"/>
  <c r="AM8" i="34" l="1"/>
  <c r="AM10" i="34"/>
  <c r="AM11" i="34"/>
  <c r="AO5" i="34"/>
  <c r="AN6" i="34"/>
  <c r="AN11" i="34" s="1"/>
  <c r="AM7" i="34"/>
  <c r="AN9" i="34" l="1"/>
  <c r="AN7" i="34"/>
  <c r="AN10" i="34"/>
  <c r="AN8" i="34"/>
  <c r="AO6" i="34"/>
  <c r="AO10" i="34" s="1"/>
  <c r="AP5" i="34"/>
  <c r="AO7" i="34" l="1"/>
  <c r="AP6" i="34"/>
  <c r="AP10" i="34" s="1"/>
  <c r="AQ5" i="34"/>
  <c r="AO8" i="34"/>
  <c r="AO11" i="34"/>
  <c r="AO9" i="34"/>
  <c r="AP7" i="34" l="1"/>
  <c r="AP8" i="34"/>
  <c r="AP11" i="34"/>
  <c r="AP9" i="34"/>
  <c r="AQ6" i="34"/>
  <c r="AQ11" i="34" s="1"/>
  <c r="AR5" i="34"/>
  <c r="AQ8" i="34" l="1"/>
  <c r="AQ9" i="34"/>
  <c r="AS5" i="34"/>
  <c r="AR6" i="34"/>
  <c r="AR7" i="34"/>
  <c r="AQ7" i="34"/>
  <c r="AQ10" i="34"/>
  <c r="AR9" i="34" l="1"/>
  <c r="AR11" i="34"/>
  <c r="AR8" i="34"/>
  <c r="AR10" i="34"/>
  <c r="AS6" i="34"/>
  <c r="AS10" i="34" s="1"/>
  <c r="AT5" i="34"/>
  <c r="AT6" i="34" l="1"/>
  <c r="AU5" i="34"/>
  <c r="AS9" i="34"/>
  <c r="AS11" i="34"/>
  <c r="AS8" i="34"/>
  <c r="AS7" i="34"/>
  <c r="AT9" i="34" l="1"/>
  <c r="AT8" i="34"/>
  <c r="AT7" i="34"/>
  <c r="AT11" i="34"/>
  <c r="AT10" i="34"/>
  <c r="AU6" i="34"/>
  <c r="AV5" i="34"/>
  <c r="AU8" i="34" l="1"/>
  <c r="AU10" i="34"/>
  <c r="AU11" i="34"/>
  <c r="AU9" i="34"/>
  <c r="AU7" i="34"/>
  <c r="AV6" i="34"/>
  <c r="AV9" i="34" s="1"/>
  <c r="AW5" i="34"/>
  <c r="AV7" i="34" l="1"/>
  <c r="AV10" i="34"/>
  <c r="AV8" i="34"/>
  <c r="AV11" i="34"/>
  <c r="AX5" i="34"/>
  <c r="AW6" i="34"/>
  <c r="AW7" i="34" s="1"/>
  <c r="AW9" i="34" l="1"/>
  <c r="AW8" i="34"/>
  <c r="AW10" i="34"/>
  <c r="AW11" i="34"/>
  <c r="AY5" i="34"/>
  <c r="AX6" i="34"/>
  <c r="AX8" i="34" s="1"/>
  <c r="AX11" i="34" l="1"/>
  <c r="AZ5" i="34"/>
  <c r="AY6" i="34"/>
  <c r="AY8" i="34" s="1"/>
  <c r="AX7" i="34"/>
  <c r="AX9" i="34"/>
  <c r="AX10" i="34"/>
  <c r="AY11" i="34" l="1"/>
  <c r="AY10" i="34"/>
  <c r="AY9" i="34"/>
  <c r="AZ6" i="34"/>
  <c r="AZ7" i="34" s="1"/>
  <c r="AZ9" i="34"/>
  <c r="BA5" i="34"/>
  <c r="AY7" i="34"/>
  <c r="AZ10" i="34" l="1"/>
  <c r="AZ8" i="34"/>
  <c r="AZ11" i="34"/>
  <c r="BA6" i="34"/>
  <c r="BB5" i="34"/>
  <c r="BA8" i="34" l="1"/>
  <c r="BA11" i="34"/>
  <c r="BA7" i="34"/>
  <c r="BA9" i="34"/>
  <c r="BA10" i="34"/>
  <c r="BC5" i="34"/>
  <c r="BB6" i="34"/>
  <c r="BB10" i="34" s="1"/>
  <c r="BC6" i="34" l="1"/>
  <c r="BC11" i="34" s="1"/>
  <c r="BB9" i="34"/>
  <c r="BB11" i="34"/>
  <c r="BB7" i="34"/>
  <c r="BB8" i="34"/>
  <c r="BC9" i="34" l="1"/>
  <c r="BC7" i="34"/>
  <c r="BC10" i="34"/>
  <c r="BC8" i="3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<sst xmlns="http://schemas.openxmlformats.org/spreadsheetml/2006/main" count="597" uniqueCount="12">
  <si>
    <t>Gap</t>
  </si>
  <si>
    <t>10</t>
  </si>
  <si>
    <t>家電</t>
  </si>
  <si>
    <t>衣料品</t>
  </si>
  <si>
    <t>食品</t>
  </si>
  <si>
    <t>日用品</t>
  </si>
  <si>
    <t>医療品</t>
  </si>
  <si>
    <t>製品カテゴリ</t>
  </si>
  <si>
    <t>売上高</t>
  </si>
  <si>
    <t>lower</t>
  </si>
  <si>
    <t>upper</t>
  </si>
  <si>
    <t>店舗ID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</si>
</sst>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;;;"/>
    <numFmt numFmtId="177" formatCode="#"/>
  </numFmts>
  <fonts count="21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b/>
      <u/>
      <sz val="12"/>
      <color theme="1"/>
      <name val="游ゴシック"/>
      <family val="2"/>
      <scheme val="minor"/>
    </font>
    <font>
      <b/>
      <sz val="12"/>
      <color theme="1"/>
      <name val="Yu Gothic"/>
      <family val="2"/>
    </font>
    <font>
      <b/>
      <u/>
      <sz val="10"/>
      <color theme="1"/>
      <name val="游ゴシック"/>
      <family val="2"/>
      <scheme val="minor"/>
    </font>
    <font>
      <sz val="10"/>
      <color theme="1"/>
      <name val="游ゴシック"/>
      <family val="2"/>
      <scheme val="minor"/>
    </font>
    <font>
      <sz val="12"/>
      <color theme="1"/>
      <name val="Yu Gothic"/>
      <charset val="128"/>
    </font>
    <font>
      <sz val="11"/>
      <color theme="1"/>
      <name val="游ゴシック"/>
      <family val="2"/>
      <scheme val="minor"/>
    </font>
    <font>
      <sz val="10"/>
      <color theme="1" tint="4.9989318521683403E-2"/>
      <name val="游ゴシック"/>
      <family val="2"/>
      <scheme val="minor"/>
    </font>
    <font>
      <sz val="12"/>
      <color theme="1" tint="4.9989318521683403E-2"/>
      <name val="游ゴシック"/>
      <family val="2"/>
      <scheme val="minor"/>
    </font>
    <font>
      <sz val="8"/>
      <color theme="1" tint="4.9989318521683403E-2"/>
      <name val="游ゴシック"/>
      <family val="2"/>
      <scheme val="minor"/>
    </font>
    <font>
      <sz val="12"/>
      <color theme="1"/>
      <name val="Yu Gothic Regular"/>
    </font>
    <font>
      <sz val="12"/>
      <color theme="1"/>
      <name val="游ゴシック"/>
      <family val="2"/>
      <scheme val="minor"/>
    </font>
    <font>
      <b/>
      <u/>
      <sz val="12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7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3"/>
    <xf numFmtId="0" fontId="6" fillId="0" borderId="0" xfId="3" applyAlignment="1">
      <alignment horizontal="right"/>
    </xf>
    <xf numFmtId="0" fontId="8" fillId="0" borderId="0" xfId="3" applyFont="1"/>
    <xf numFmtId="49" fontId="6" fillId="0" borderId="0" xfId="3" applyNumberFormat="1"/>
    <xf numFmtId="0" fontId="5" fillId="0" borderId="0" xfId="3" applyFont="1"/>
    <xf numFmtId="0" fontId="6" fillId="0" borderId="0" xfId="3" applyAlignment="1">
      <alignment horizontal="center" vertical="center"/>
    </xf>
    <xf numFmtId="0" fontId="5" fillId="0" borderId="0" xfId="3" applyFont="1" applyAlignment="1">
      <alignment horizontal="center" vertical="center"/>
    </xf>
    <xf numFmtId="49" fontId="6" fillId="0" borderId="0" xfId="3" applyNumberFormat="1" applyAlignment="1">
      <alignment horizontal="center" vertical="center"/>
    </xf>
    <xf numFmtId="0" fontId="6" fillId="0" borderId="3" xfId="3" applyBorder="1"/>
    <xf numFmtId="0" fontId="6" fillId="0" borderId="4" xfId="3" applyBorder="1"/>
    <xf numFmtId="0" fontId="5" fillId="0" borderId="4" xfId="3" applyFont="1" applyBorder="1"/>
    <xf numFmtId="0" fontId="6" fillId="0" borderId="4" xfId="3" applyBorder="1" applyAlignment="1">
      <alignment horizontal="center" vertical="center"/>
    </xf>
    <xf numFmtId="0" fontId="6" fillId="0" borderId="5" xfId="3" applyBorder="1"/>
    <xf numFmtId="176" fontId="6" fillId="0" borderId="2" xfId="3" applyNumberFormat="1" applyBorder="1"/>
    <xf numFmtId="176" fontId="6" fillId="0" borderId="6" xfId="3" applyNumberFormat="1" applyBorder="1"/>
    <xf numFmtId="0" fontId="10" fillId="0" borderId="0" xfId="3" applyFont="1"/>
    <xf numFmtId="49" fontId="11" fillId="0" borderId="0" xfId="3" applyNumberFormat="1" applyFont="1"/>
    <xf numFmtId="0" fontId="9" fillId="2" borderId="0" xfId="3" applyFont="1" applyFill="1" applyAlignment="1">
      <alignment horizontal="left" vertical="center"/>
    </xf>
    <xf numFmtId="0" fontId="3" fillId="0" borderId="0" xfId="3" applyFont="1"/>
    <xf numFmtId="0" fontId="12" fillId="2" borderId="0" xfId="3" applyFont="1" applyFill="1" applyAlignment="1">
      <alignment horizontal="left" vertical="center"/>
    </xf>
    <xf numFmtId="177" fontId="14" fillId="0" borderId="2" xfId="3" applyNumberFormat="1" applyFont="1" applyBorder="1"/>
    <xf numFmtId="0" fontId="15" fillId="0" borderId="0" xfId="3" applyFont="1"/>
    <xf numFmtId="177" fontId="16" fillId="0" borderId="2" xfId="3" applyNumberFormat="1" applyFont="1" applyBorder="1"/>
    <xf numFmtId="0" fontId="13" fillId="0" borderId="0" xfId="3" applyFont="1" applyAlignment="1">
      <alignment horizontal="center" vertical="center"/>
    </xf>
    <xf numFmtId="0" fontId="13" fillId="0" borderId="0" xfId="3" applyFont="1"/>
    <xf numFmtId="0" fontId="2" fillId="0" borderId="0" xfId="3" applyFont="1"/>
    <xf numFmtId="0" fontId="17" fillId="0" borderId="0" xfId="3" applyFont="1" applyAlignment="1">
      <alignment horizontal="center" vertical="center"/>
    </xf>
    <xf numFmtId="0" fontId="17" fillId="0" borderId="7" xfId="3" applyFont="1" applyBorder="1" applyAlignment="1">
      <alignment vertical="center"/>
    </xf>
    <xf numFmtId="177" fontId="17" fillId="0" borderId="8" xfId="3" applyNumberFormat="1" applyFont="1" applyBorder="1" applyAlignment="1">
      <alignment horizontal="right" vertical="center"/>
    </xf>
    <xf numFmtId="1" fontId="6" fillId="0" borderId="0" xfId="3" applyNumberFormat="1"/>
    <xf numFmtId="0" fontId="2" fillId="0" borderId="0" xfId="3" applyFont="1" applyAlignment="1">
      <alignment horizontal="right"/>
    </xf>
    <xf numFmtId="49" fontId="6" fillId="0" borderId="0" xfId="3" applyNumberFormat="1" applyAlignment="1">
      <alignment horizontal="right"/>
    </xf>
    <xf numFmtId="49" fontId="4" fillId="0" borderId="0" xfId="3" applyNumberFormat="1" applyFont="1"/>
    <xf numFmtId="0" fontId="1" fillId="0" borderId="0" xfId="3" applyFont="1"/>
    <xf numFmtId="0" fontId="18" fillId="0" borderId="1" xfId="3" applyFont="1" applyBorder="1" applyAlignment="1">
      <alignment horizontal="right"/>
    </xf>
    <xf numFmtId="0" fontId="19" fillId="0" borderId="1" xfId="3" applyFont="1" applyBorder="1" applyAlignment="1">
      <alignment horizontal="right"/>
    </xf>
    <xf numFmtId="49" fontId="18" fillId="0" borderId="1" xfId="3" applyNumberFormat="1" applyFont="1" applyBorder="1" applyAlignment="1">
      <alignment horizontal="right"/>
    </xf>
    <xf numFmtId="1" fontId="18" fillId="0" borderId="1" xfId="3" applyNumberFormat="1" applyFont="1" applyBorder="1" applyAlignment="1">
      <alignment horizontal="right"/>
    </xf>
    <xf numFmtId="0" fontId="5" fillId="3" borderId="0" xfId="3" applyFont="1" applyFill="1"/>
    <xf numFmtId="49" fontId="5" fillId="3" borderId="0" xfId="3" applyNumberFormat="1" applyFont="1" applyFill="1"/>
    <xf numFmtId="0" fontId="17" fillId="0" borderId="0" xfId="3" applyFont="1" applyAlignment="1">
      <alignment vertical="center"/>
    </xf>
    <xf numFmtId="177" fontId="17" fillId="0" borderId="0" xfId="3" applyNumberFormat="1" applyFont="1" applyAlignment="1">
      <alignment horizontal="right" vertical="center"/>
    </xf>
    <xf numFmtId="0" fontId="17" fillId="0" borderId="1" xfId="3" applyFont="1" applyBorder="1" applyAlignment="1">
      <alignment horizontal="right"/>
    </xf>
    <xf numFmtId="49" fontId="17" fillId="0" borderId="1" xfId="3" applyNumberFormat="1" applyFont="1" applyBorder="1" applyAlignment="1">
      <alignment horizontal="right"/>
    </xf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FFE8CC"/>
      <color rgb="FF272B71"/>
      <color rgb="FFFDFDDC"/>
      <color rgb="FFD8EFB7"/>
      <color rgb="FFB1E2A0"/>
      <color rgb="FF8ACF94"/>
      <color rgb="FF3E5988"/>
      <color rgb="FF6CAB8D"/>
      <color rgb="FF54838C"/>
      <color rgb="FF85C0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b="1"/>
              <a:t>商品カテゴリ別店舗ごとの売上高の分布</a:t>
            </a:r>
          </a:p>
        </c:rich>
      </c:tx>
      <c:layout>
        <c:manualLayout>
          <c:xMode val="edge"/>
          <c:yMode val="edge"/>
          <c:x val="2.7754523267973886E-2"/>
          <c:y val="2.34789496170806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8.5483938814174959E-2"/>
          <c:y val="0.21795481956447529"/>
          <c:w val="0.84419623738855576"/>
          <c:h val="0.64916100198442173"/>
        </c:manualLayout>
      </c:layout>
      <c:areaChart>
        <c:grouping val="standard"/>
        <c:varyColors val="0"/>
        <c:ser>
          <c:idx val="0"/>
          <c:order val="0"/>
          <c:tx>
            <c:strRef>
              <c:f>'CASE24（可視化例1）'!$I$7</c:f>
              <c:strCache>
                <c:ptCount val="1"/>
                <c:pt idx="0">
                  <c:v>食品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'CASE24（可視化例1）'!$J$5:$BC$5</c:f>
              <c:numCache>
                <c:formatCode>@</c:formatCode>
                <c:ptCount val="46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cat>
          <c:val>
            <c:numRef>
              <c:f>'CASE24（可視化例1）'!$J$7:$BC$7</c:f>
              <c:numCache>
                <c:formatCode>0</c:formatCode>
                <c:ptCount val="46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28-CE49-A122-82B980DB7DBD}"/>
            </c:ext>
          </c:extLst>
        </c:ser>
        <c:ser>
          <c:idx val="1"/>
          <c:order val="1"/>
          <c:tx>
            <c:strRef>
              <c:f>'CASE24（可視化例1）'!$I$8</c:f>
              <c:strCache>
                <c:ptCount val="1"/>
                <c:pt idx="0">
                  <c:v>日用品</c:v>
                </c:pt>
              </c:strCache>
            </c:strRef>
          </c:tx>
          <c:spPr>
            <a:solidFill>
              <a:srgbClr val="ED7D31">
                <a:alpha val="25098"/>
              </a:srgbClr>
            </a:solidFill>
            <a:ln>
              <a:noFill/>
            </a:ln>
            <a:effectLst/>
          </c:spPr>
          <c:cat>
            <c:numRef>
              <c:f>'CASE24（可視化例1）'!$J$5:$BC$5</c:f>
              <c:numCache>
                <c:formatCode>@</c:formatCode>
                <c:ptCount val="46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cat>
          <c:val>
            <c:numRef>
              <c:f>'CASE24（可視化例1）'!$J$8:$BC$8</c:f>
              <c:numCache>
                <c:formatCode>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28-CE49-A122-82B980DB7DBD}"/>
            </c:ext>
          </c:extLst>
        </c:ser>
        <c:ser>
          <c:idx val="2"/>
          <c:order val="2"/>
          <c:tx>
            <c:strRef>
              <c:f>'CASE24（可視化例1）'!$I$9</c:f>
              <c:strCache>
                <c:ptCount val="1"/>
                <c:pt idx="0">
                  <c:v>衣料品</c:v>
                </c:pt>
              </c:strCache>
            </c:strRef>
          </c:tx>
          <c:spPr>
            <a:solidFill>
              <a:srgbClr val="A5A5A5">
                <a:alpha val="25098"/>
              </a:srgbClr>
            </a:solidFill>
            <a:ln>
              <a:noFill/>
            </a:ln>
            <a:effectLst/>
          </c:spPr>
          <c:cat>
            <c:numRef>
              <c:f>'CASE24（可視化例1）'!$J$5:$BC$5</c:f>
              <c:numCache>
                <c:formatCode>@</c:formatCode>
                <c:ptCount val="46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cat>
          <c:val>
            <c:numRef>
              <c:f>'CASE24（可視化例1）'!$J$9:$BC$9</c:f>
              <c:numCache>
                <c:formatCode>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9</c:v>
                </c:pt>
                <c:pt idx="7">
                  <c:v>1</c:v>
                </c:pt>
                <c:pt idx="8">
                  <c:v>4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4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28-CE49-A122-82B980DB7DBD}"/>
            </c:ext>
          </c:extLst>
        </c:ser>
        <c:ser>
          <c:idx val="3"/>
          <c:order val="3"/>
          <c:tx>
            <c:strRef>
              <c:f>'CASE24（可視化例1）'!$I$10</c:f>
              <c:strCache>
                <c:ptCount val="1"/>
                <c:pt idx="0">
                  <c:v>医療品</c:v>
                </c:pt>
              </c:strCache>
            </c:strRef>
          </c:tx>
          <c:spPr>
            <a:solidFill>
              <a:srgbClr val="FFC000">
                <a:alpha val="25098"/>
              </a:srgbClr>
            </a:solidFill>
            <a:ln>
              <a:noFill/>
            </a:ln>
            <a:effectLst/>
          </c:spPr>
          <c:cat>
            <c:numRef>
              <c:f>'CASE24（可視化例1）'!$J$5:$BC$5</c:f>
              <c:numCache>
                <c:formatCode>@</c:formatCode>
                <c:ptCount val="46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cat>
          <c:val>
            <c:numRef>
              <c:f>'CASE24（可視化例1）'!$J$10:$BC$10</c:f>
              <c:numCache>
                <c:formatCode>0</c:formatCode>
                <c:ptCount val="4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6</c:v>
                </c:pt>
                <c:pt idx="20">
                  <c:v>8</c:v>
                </c:pt>
                <c:pt idx="21">
                  <c:v>3</c:v>
                </c:pt>
                <c:pt idx="22">
                  <c:v>7</c:v>
                </c:pt>
                <c:pt idx="23">
                  <c:v>7</c:v>
                </c:pt>
                <c:pt idx="24">
                  <c:v>3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28-CE49-A122-82B980DB7DBD}"/>
            </c:ext>
          </c:extLst>
        </c:ser>
        <c:ser>
          <c:idx val="4"/>
          <c:order val="4"/>
          <c:tx>
            <c:strRef>
              <c:f>'CASE24（可視化例1）'!$I$11</c:f>
              <c:strCache>
                <c:ptCount val="1"/>
                <c:pt idx="0">
                  <c:v>家電</c:v>
                </c:pt>
              </c:strCache>
            </c:strRef>
          </c:tx>
          <c:spPr>
            <a:solidFill>
              <a:srgbClr val="5B9BD5">
                <a:alpha val="25098"/>
              </a:srgbClr>
            </a:solidFill>
            <a:ln>
              <a:noFill/>
            </a:ln>
            <a:effectLst/>
          </c:spPr>
          <c:cat>
            <c:numRef>
              <c:f>'CASE24（可視化例1）'!$J$5:$BC$5</c:f>
              <c:numCache>
                <c:formatCode>@</c:formatCode>
                <c:ptCount val="46"/>
                <c:pt idx="0" formatCode="General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</c:numCache>
            </c:numRef>
          </c:cat>
          <c:val>
            <c:numRef>
              <c:f>'CASE24（可視化例1）'!$J$11:$BC$11</c:f>
              <c:numCache>
                <c:formatCode>0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4</c:v>
                </c:pt>
                <c:pt idx="24">
                  <c:v>7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8</c:v>
                </c:pt>
                <c:pt idx="30">
                  <c:v>5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6</c:v>
                </c:pt>
                <c:pt idx="4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28-CE49-A122-82B980DB7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53631"/>
        <c:axId val="336096975"/>
      </c:areaChart>
      <c:catAx>
        <c:axId val="33645363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336096975"/>
        <c:crosses val="autoZero"/>
        <c:auto val="1"/>
        <c:lblAlgn val="ctr"/>
        <c:lblOffset val="100"/>
        <c:tickMarkSkip val="2"/>
        <c:noMultiLvlLbl val="0"/>
      </c:catAx>
      <c:valAx>
        <c:axId val="33609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336453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9219605607812586E-3"/>
          <c:y val="0.10930372444965071"/>
          <c:w val="0.63688486146823176"/>
          <c:h val="7.49718145486464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商品カテゴリ別店舗ごとの売上高の分布</cx:v>
        </cx:txData>
      </cx:tx>
      <cx:txPr>
        <a:bodyPr spcFirstLastPara="1" vertOverflow="ellipsis" horzOverflow="overflow" wrap="square" lIns="0" tIns="0" rIns="0" bIns="0" anchor="ctr" anchorCtr="1"/>
        <a:lstStyle/>
        <a:p>
          <a:pPr rtl="0"/>
          <a:r>
            <a:rPr lang="ja-JP" altLang="en-US" sz="1600" b="1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商品カテゴリ別店舗ごとの売上高の分布</a:t>
          </a:r>
        </a:p>
      </cx:txPr>
    </cx:title>
    <cx:plotArea>
      <cx:plotAreaRegion>
        <cx:series layoutId="boxWhisker" uniqueId="{FB6E90D5-2A8D-49FD-B72D-DDB7690190AD}">
          <cx:spPr>
            <a:solidFill>
              <a:schemeClr val="accent1">
                <a:lumMod val="60000"/>
                <a:lumOff val="40000"/>
              </a:schemeClr>
            </a:solidFill>
          </cx:spPr>
          <cx:dataId val="0"/>
          <cx:layoutPr>
            <cx:visibility meanLine="0" meanMarker="1" nonoutliers="0" outliers="0"/>
            <cx:statistics quartileMethod="ex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/>
            </a:pPr>
            <a:endPara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ptos Narrow"/>
              <a:ea typeface="游ゴシック"/>
            </a:endParaRPr>
          </a:p>
        </cx:txPr>
      </cx:axis>
      <cx:axis id="1">
        <cx:valScaling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400" b="0">
                <a:latin typeface="+mn-ea"/>
                <a:ea typeface="+mn-ea"/>
              </a:defRPr>
            </a:pPr>
            <a:endPara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ea"/>
              <a:ea typeface="+mn-ea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616658</xdr:colOff>
      <xdr:row>12</xdr:row>
      <xdr:rowOff>45113</xdr:rowOff>
    </xdr:from>
    <xdr:to>
      <xdr:col>34</xdr:col>
      <xdr:colOff>10881</xdr:colOff>
      <xdr:row>30</xdr:row>
      <xdr:rowOff>1881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AC6975-6042-245F-D4ED-B688811B9A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0.05812</cdr:x>
      <cdr:y>0.17299</cdr:y>
    </cdr:from>
    <cdr:to>
      <cdr:x>0.21717</cdr:x>
      <cdr:y>0.23595</cdr:y>
    </cdr:to>
    <cdr:sp macro="" textlink="">
      <cdr:nvSpPr>
        <cdr:cNvPr id="2" name="テキスト ボックス 26">
          <a:extLst xmlns:a="http://schemas.openxmlformats.org/drawingml/2006/main">
            <a:ext uri="{FF2B5EF4-FFF2-40B4-BE49-F238E27FC236}">
              <a16:creationId xmlns:a16="http://schemas.microsoft.com/office/drawing/2014/main" id="{7FBB8932-1895-7546-B0AB-6985405F4783}"/>
            </a:ext>
          </a:extLst>
        </cdr:cNvPr>
        <cdr:cNvSpPr txBox="1"/>
      </cdr:nvSpPr>
      <cdr:spPr>
        <a:xfrm xmlns:a="http://schemas.openxmlformats.org/drawingml/2006/main">
          <a:off x="332510" y="649979"/>
          <a:ext cx="909960" cy="2365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(店舗数)</a:t>
          </a:r>
        </a:p>
      </cdr:txBody>
    </cdr:sp>
  </cdr:relSizeAnchor>
  <cdr:relSizeAnchor xmlns:cdr="http://schemas.openxmlformats.org/drawingml/2006/chartDrawing">
    <cdr:from>
      <cdr:x>0.89053</cdr:x>
      <cdr:y>0.9265</cdr:y>
    </cdr:from>
    <cdr:to>
      <cdr:x>0.99399</cdr:x>
      <cdr:y>0.99225</cdr:y>
    </cdr:to>
    <cdr:sp macro="" textlink="">
      <cdr:nvSpPr>
        <cdr:cNvPr id="3" name="テキスト ボックス 26">
          <a:extLst xmlns:a="http://schemas.openxmlformats.org/drawingml/2006/main">
            <a:ext uri="{FF2B5EF4-FFF2-40B4-BE49-F238E27FC236}">
              <a16:creationId xmlns:a16="http://schemas.microsoft.com/office/drawing/2014/main" id="{7FBB8932-1895-7546-B0AB-6985405F4783}"/>
            </a:ext>
          </a:extLst>
        </cdr:cNvPr>
        <cdr:cNvSpPr txBox="1"/>
      </cdr:nvSpPr>
      <cdr:spPr>
        <a:xfrm xmlns:a="http://schemas.openxmlformats.org/drawingml/2006/main">
          <a:off x="4963935" y="3451437"/>
          <a:ext cx="576695" cy="2449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>
              <a:latin typeface="Yu Gothic" panose="020B0400000000000000" pitchFamily="34" charset="-128"/>
              <a:ea typeface="Yu Gothic" panose="020B0400000000000000" pitchFamily="34" charset="-128"/>
            </a:rPr>
            <a:t>(万円)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137939</xdr:colOff>
      <xdr:row>1</xdr:row>
      <xdr:rowOff>1</xdr:rowOff>
    </xdr:from>
    <xdr:to>
      <xdr:col>26</xdr:col>
      <xdr:colOff>209872</xdr:colOff>
      <xdr:row>18</xdr:row>
      <xdr:rowOff>141963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グラフ 1">
              <a:extLst>
                <a:ext uri="{FF2B5EF4-FFF2-40B4-BE49-F238E27FC236}">
                  <a16:creationId xmlns:a16="http://schemas.microsoft.com/office/drawing/2014/main" id="{6BECCE22-7E2E-DC43-BFCB-4C37B113E6A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90689" y="247651"/>
              <a:ext cx="5729783" cy="368526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29199</xdr:colOff>
      <xdr:row>21</xdr:row>
      <xdr:rowOff>14599</xdr:rowOff>
    </xdr:from>
    <xdr:to>
      <xdr:col>1</xdr:col>
      <xdr:colOff>378970</xdr:colOff>
      <xdr:row>26</xdr:row>
      <xdr:rowOff>40574</xdr:rowOff>
    </xdr:to>
    <xdr:sp macro="" textlink="">
      <xdr:nvSpPr>
        <xdr:cNvPr id="9" name="テキスト ボックス 25">
          <a:extLst>
            <a:ext uri="{FF2B5EF4-FFF2-40B4-BE49-F238E27FC236}">
              <a16:creationId xmlns:a16="http://schemas.microsoft.com/office/drawing/2014/main" id="{98ED264E-2D6F-954A-A182-F12F7BDC4EC5}"/>
            </a:ext>
          </a:extLst>
        </xdr:cNvPr>
        <xdr:cNvSpPr txBox="1"/>
      </xdr:nvSpPr>
      <xdr:spPr>
        <a:xfrm rot="16200000">
          <a:off x="19749097" y="4615201"/>
          <a:ext cx="1041975" cy="3497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200" b="1"/>
            <a:t>金額（円）</a:t>
          </a:r>
          <a:endParaRPr lang="en-US" sz="1200" b="1"/>
        </a:p>
      </xdr:txBody>
    </xdr:sp>
    <xdr:clientData/>
  </xdr:twoCellAnchor>
  <xdr:twoCellAnchor>
    <xdr:from>
      <xdr:col>3</xdr:col>
      <xdr:colOff>82872</xdr:colOff>
      <xdr:row>1</xdr:row>
      <xdr:rowOff>79095</xdr:rowOff>
    </xdr:from>
    <xdr:to>
      <xdr:col>5</xdr:col>
      <xdr:colOff>332200</xdr:colOff>
      <xdr:row>2</xdr:row>
      <xdr:rowOff>194463</xdr:rowOff>
    </xdr:to>
    <xdr:sp macro="" textlink="">
      <xdr:nvSpPr>
        <xdr:cNvPr id="10" name="テキスト ボックス 25">
          <a:extLst>
            <a:ext uri="{FF2B5EF4-FFF2-40B4-BE49-F238E27FC236}">
              <a16:creationId xmlns:a16="http://schemas.microsoft.com/office/drawing/2014/main" id="{9D15487A-C6D8-0A4A-A7A2-E3C21E0C1AB9}"/>
            </a:ext>
          </a:extLst>
        </xdr:cNvPr>
        <xdr:cNvSpPr txBox="1"/>
      </xdr:nvSpPr>
      <xdr:spPr>
        <a:xfrm>
          <a:off x="21317272" y="269595"/>
          <a:ext cx="1290728" cy="3058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ja-JP" altLang="en-US" sz="1400" b="1">
              <a:latin typeface="Yu Gothic" panose="020B0400000000000000" pitchFamily="34" charset="-128"/>
              <a:ea typeface="Yu Gothic" panose="020B0400000000000000" pitchFamily="34" charset="-128"/>
            </a:rPr>
            <a:t>製品カテゴリ</a:t>
          </a:r>
          <a:endParaRPr lang="en-US" sz="1400" b="1">
            <a:latin typeface="Yu Gothic" panose="020B0400000000000000" pitchFamily="34" charset="-128"/>
            <a:ea typeface="Yu Gothic" panose="020B0400000000000000" pitchFamily="34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F8817-F792-AD43-93A3-9E207C9E478E}">
  <dimension ref="B1:BK117"/>
  <sheetViews>
    <sheetView showGridLines="0" tabSelected="1" zoomScale="64" zoomScaleNormal="64" workbookViewId="0"/>
  </sheetViews>
  <sheetFormatPr defaultColWidth="12.5" defaultRowHeight="19.5"/>
  <cols>
    <col min="1" max="1" width="3.625" style="1" customWidth="1"/>
    <col min="2" max="2" width="7.125" style="1" customWidth="1"/>
    <col min="3" max="8" width="8.375" style="1" customWidth="1"/>
    <col min="9" max="9" width="8" style="1" customWidth="1"/>
    <col min="10" max="18" width="3.375" style="1" customWidth="1"/>
    <col min="19" max="32" width="5.375" style="1" bestFit="1" customWidth="1"/>
    <col min="33" max="37" width="5.375" style="6" bestFit="1" customWidth="1"/>
    <col min="38" max="55" width="5.375" style="1" bestFit="1" customWidth="1"/>
    <col min="56" max="57" width="3.375" style="1" customWidth="1"/>
    <col min="58" max="58" width="8.5" style="1" customWidth="1"/>
    <col min="59" max="63" width="6.875" style="1" customWidth="1"/>
    <col min="64" max="16384" width="12.5" style="1"/>
  </cols>
  <sheetData>
    <row r="1" spans="2:63">
      <c r="S1" s="5"/>
    </row>
    <row r="2" spans="2:63">
      <c r="B2" s="43" t="s">
        <v>11</v>
      </c>
      <c r="C2" s="43" t="s">
        <v>4</v>
      </c>
      <c r="D2" s="43" t="s">
        <v>5</v>
      </c>
      <c r="E2" s="43" t="s">
        <v>3</v>
      </c>
      <c r="F2" s="43" t="s">
        <v>6</v>
      </c>
      <c r="G2" s="43" t="s">
        <v>2</v>
      </c>
      <c r="H2" s="31"/>
      <c r="AF2" s="5"/>
      <c r="AG2" s="7"/>
      <c r="AH2" s="7"/>
      <c r="AI2" s="7"/>
      <c r="AJ2" s="7"/>
      <c r="AK2" s="7"/>
    </row>
    <row r="3" spans="2:63">
      <c r="B3" s="43" t="str">
        <f>"#"&amp;ROW()-2</f>
        <v>#1</v>
      </c>
      <c r="C3" s="44">
        <v>300</v>
      </c>
      <c r="D3" s="44">
        <v>250</v>
      </c>
      <c r="E3" s="44">
        <v>320</v>
      </c>
      <c r="F3" s="44">
        <v>210</v>
      </c>
      <c r="G3" s="44">
        <v>450</v>
      </c>
      <c r="H3" s="32"/>
      <c r="I3" s="39" t="s">
        <v>0</v>
      </c>
      <c r="J3" s="40" t="s">
        <v>1</v>
      </c>
      <c r="L3" s="4"/>
      <c r="M3" s="4"/>
      <c r="N3" s="4"/>
      <c r="O3" s="4"/>
      <c r="P3" s="4"/>
      <c r="Q3" s="4"/>
      <c r="R3" s="4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8"/>
      <c r="AH3" s="8"/>
      <c r="AI3" s="8"/>
      <c r="AJ3" s="8"/>
    </row>
    <row r="4" spans="2:63">
      <c r="B4" s="43" t="str">
        <f t="shared" ref="B4:B67" si="0">"#"&amp;ROW()-2</f>
        <v>#2</v>
      </c>
      <c r="C4" s="43">
        <v>280</v>
      </c>
      <c r="D4" s="43">
        <v>300</v>
      </c>
      <c r="E4" s="43">
        <v>310</v>
      </c>
      <c r="F4" s="43">
        <v>230</v>
      </c>
      <c r="G4" s="43">
        <v>500</v>
      </c>
      <c r="H4" s="2"/>
      <c r="AF4" s="5"/>
      <c r="BF4" s="26"/>
      <c r="BG4" s="27"/>
      <c r="BH4" s="27"/>
      <c r="BI4" s="27"/>
      <c r="BJ4" s="27"/>
      <c r="BK4" s="27"/>
    </row>
    <row r="5" spans="2:63" ht="15.95" customHeight="1">
      <c r="B5" s="43" t="str">
        <f t="shared" si="0"/>
        <v>#3</v>
      </c>
      <c r="C5" s="43">
        <v>270</v>
      </c>
      <c r="D5" s="43">
        <v>310</v>
      </c>
      <c r="E5" s="43">
        <v>295</v>
      </c>
      <c r="F5" s="43">
        <v>220</v>
      </c>
      <c r="G5" s="43">
        <v>475</v>
      </c>
      <c r="H5" s="2"/>
      <c r="I5" s="35" t="s">
        <v>9</v>
      </c>
      <c r="J5" s="36">
        <v>0</v>
      </c>
      <c r="K5" s="37">
        <f t="shared" ref="K5:BC5" si="1">J5+$J$3</f>
        <v>10</v>
      </c>
      <c r="L5" s="37">
        <f t="shared" si="1"/>
        <v>20</v>
      </c>
      <c r="M5" s="37">
        <f t="shared" si="1"/>
        <v>30</v>
      </c>
      <c r="N5" s="37">
        <f t="shared" si="1"/>
        <v>40</v>
      </c>
      <c r="O5" s="37">
        <f t="shared" si="1"/>
        <v>50</v>
      </c>
      <c r="P5" s="37">
        <f t="shared" si="1"/>
        <v>60</v>
      </c>
      <c r="Q5" s="37">
        <f t="shared" si="1"/>
        <v>70</v>
      </c>
      <c r="R5" s="37">
        <f t="shared" si="1"/>
        <v>80</v>
      </c>
      <c r="S5" s="37">
        <f t="shared" si="1"/>
        <v>90</v>
      </c>
      <c r="T5" s="37">
        <f t="shared" si="1"/>
        <v>100</v>
      </c>
      <c r="U5" s="37">
        <f t="shared" si="1"/>
        <v>110</v>
      </c>
      <c r="V5" s="37">
        <f t="shared" si="1"/>
        <v>120</v>
      </c>
      <c r="W5" s="37">
        <f t="shared" si="1"/>
        <v>130</v>
      </c>
      <c r="X5" s="37">
        <f t="shared" si="1"/>
        <v>140</v>
      </c>
      <c r="Y5" s="37">
        <f t="shared" si="1"/>
        <v>150</v>
      </c>
      <c r="Z5" s="37">
        <f t="shared" si="1"/>
        <v>160</v>
      </c>
      <c r="AA5" s="37">
        <f t="shared" si="1"/>
        <v>170</v>
      </c>
      <c r="AB5" s="37">
        <f t="shared" si="1"/>
        <v>180</v>
      </c>
      <c r="AC5" s="37">
        <f t="shared" si="1"/>
        <v>190</v>
      </c>
      <c r="AD5" s="37">
        <f t="shared" si="1"/>
        <v>200</v>
      </c>
      <c r="AE5" s="37">
        <f t="shared" si="1"/>
        <v>210</v>
      </c>
      <c r="AF5" s="37">
        <f t="shared" si="1"/>
        <v>220</v>
      </c>
      <c r="AG5" s="37">
        <f t="shared" si="1"/>
        <v>230</v>
      </c>
      <c r="AH5" s="37">
        <f t="shared" si="1"/>
        <v>240</v>
      </c>
      <c r="AI5" s="37">
        <f t="shared" si="1"/>
        <v>250</v>
      </c>
      <c r="AJ5" s="37">
        <f t="shared" si="1"/>
        <v>260</v>
      </c>
      <c r="AK5" s="37">
        <f t="shared" si="1"/>
        <v>270</v>
      </c>
      <c r="AL5" s="37">
        <f t="shared" si="1"/>
        <v>280</v>
      </c>
      <c r="AM5" s="37">
        <f t="shared" si="1"/>
        <v>290</v>
      </c>
      <c r="AN5" s="37">
        <f t="shared" si="1"/>
        <v>300</v>
      </c>
      <c r="AO5" s="37">
        <f t="shared" si="1"/>
        <v>310</v>
      </c>
      <c r="AP5" s="37">
        <f t="shared" si="1"/>
        <v>320</v>
      </c>
      <c r="AQ5" s="37">
        <f t="shared" si="1"/>
        <v>330</v>
      </c>
      <c r="AR5" s="37">
        <f t="shared" si="1"/>
        <v>340</v>
      </c>
      <c r="AS5" s="37">
        <f t="shared" si="1"/>
        <v>350</v>
      </c>
      <c r="AT5" s="37">
        <f t="shared" si="1"/>
        <v>360</v>
      </c>
      <c r="AU5" s="37">
        <f t="shared" si="1"/>
        <v>370</v>
      </c>
      <c r="AV5" s="37">
        <f t="shared" si="1"/>
        <v>380</v>
      </c>
      <c r="AW5" s="37">
        <f t="shared" si="1"/>
        <v>390</v>
      </c>
      <c r="AX5" s="37">
        <f t="shared" si="1"/>
        <v>400</v>
      </c>
      <c r="AY5" s="37">
        <f t="shared" si="1"/>
        <v>410</v>
      </c>
      <c r="AZ5" s="37">
        <f t="shared" si="1"/>
        <v>420</v>
      </c>
      <c r="BA5" s="37">
        <f t="shared" si="1"/>
        <v>430</v>
      </c>
      <c r="BB5" s="37">
        <f t="shared" si="1"/>
        <v>440</v>
      </c>
      <c r="BC5" s="37">
        <f t="shared" si="1"/>
        <v>450</v>
      </c>
      <c r="BD5" s="4"/>
      <c r="BF5" s="41"/>
      <c r="BG5" s="42"/>
      <c r="BH5" s="42"/>
      <c r="BI5" s="42"/>
      <c r="BJ5" s="42"/>
      <c r="BK5" s="42"/>
    </row>
    <row r="6" spans="2:63" ht="15.95" customHeight="1">
      <c r="B6" s="43" t="str">
        <f t="shared" si="0"/>
        <v>#4</v>
      </c>
      <c r="C6" s="43">
        <v>260</v>
      </c>
      <c r="D6" s="43">
        <v>300</v>
      </c>
      <c r="E6" s="43">
        <v>280</v>
      </c>
      <c r="F6" s="43">
        <v>240</v>
      </c>
      <c r="G6" s="43">
        <v>460</v>
      </c>
      <c r="H6" s="2"/>
      <c r="I6" s="35" t="s">
        <v>10</v>
      </c>
      <c r="J6" s="37">
        <f t="shared" ref="J6:BC6" si="2">J5+$J$3</f>
        <v>10</v>
      </c>
      <c r="K6" s="37">
        <f t="shared" si="2"/>
        <v>20</v>
      </c>
      <c r="L6" s="37">
        <f t="shared" si="2"/>
        <v>30</v>
      </c>
      <c r="M6" s="37">
        <f t="shared" si="2"/>
        <v>40</v>
      </c>
      <c r="N6" s="37">
        <f t="shared" si="2"/>
        <v>50</v>
      </c>
      <c r="O6" s="37">
        <f t="shared" si="2"/>
        <v>60</v>
      </c>
      <c r="P6" s="37">
        <f t="shared" si="2"/>
        <v>70</v>
      </c>
      <c r="Q6" s="37">
        <f t="shared" si="2"/>
        <v>80</v>
      </c>
      <c r="R6" s="37">
        <f t="shared" si="2"/>
        <v>90</v>
      </c>
      <c r="S6" s="37">
        <f t="shared" si="2"/>
        <v>100</v>
      </c>
      <c r="T6" s="37">
        <f t="shared" si="2"/>
        <v>110</v>
      </c>
      <c r="U6" s="37">
        <f t="shared" si="2"/>
        <v>120</v>
      </c>
      <c r="V6" s="37">
        <f t="shared" si="2"/>
        <v>130</v>
      </c>
      <c r="W6" s="37">
        <f t="shared" si="2"/>
        <v>140</v>
      </c>
      <c r="X6" s="37">
        <f t="shared" si="2"/>
        <v>150</v>
      </c>
      <c r="Y6" s="37">
        <f t="shared" si="2"/>
        <v>160</v>
      </c>
      <c r="Z6" s="37">
        <f t="shared" si="2"/>
        <v>170</v>
      </c>
      <c r="AA6" s="37">
        <f t="shared" si="2"/>
        <v>180</v>
      </c>
      <c r="AB6" s="37">
        <f t="shared" si="2"/>
        <v>190</v>
      </c>
      <c r="AC6" s="37">
        <f t="shared" si="2"/>
        <v>200</v>
      </c>
      <c r="AD6" s="37">
        <f t="shared" si="2"/>
        <v>210</v>
      </c>
      <c r="AE6" s="37">
        <f t="shared" si="2"/>
        <v>220</v>
      </c>
      <c r="AF6" s="37">
        <f t="shared" si="2"/>
        <v>230</v>
      </c>
      <c r="AG6" s="37">
        <f t="shared" si="2"/>
        <v>240</v>
      </c>
      <c r="AH6" s="37">
        <f t="shared" si="2"/>
        <v>250</v>
      </c>
      <c r="AI6" s="37">
        <f t="shared" si="2"/>
        <v>260</v>
      </c>
      <c r="AJ6" s="37">
        <f t="shared" si="2"/>
        <v>270</v>
      </c>
      <c r="AK6" s="37">
        <f t="shared" si="2"/>
        <v>280</v>
      </c>
      <c r="AL6" s="37">
        <f t="shared" si="2"/>
        <v>290</v>
      </c>
      <c r="AM6" s="37">
        <f t="shared" si="2"/>
        <v>300</v>
      </c>
      <c r="AN6" s="37">
        <f t="shared" si="2"/>
        <v>310</v>
      </c>
      <c r="AO6" s="37">
        <f t="shared" si="2"/>
        <v>320</v>
      </c>
      <c r="AP6" s="37">
        <f t="shared" si="2"/>
        <v>330</v>
      </c>
      <c r="AQ6" s="37">
        <f t="shared" si="2"/>
        <v>340</v>
      </c>
      <c r="AR6" s="37">
        <f t="shared" si="2"/>
        <v>350</v>
      </c>
      <c r="AS6" s="37">
        <f t="shared" si="2"/>
        <v>360</v>
      </c>
      <c r="AT6" s="37">
        <f t="shared" si="2"/>
        <v>370</v>
      </c>
      <c r="AU6" s="37">
        <f t="shared" si="2"/>
        <v>380</v>
      </c>
      <c r="AV6" s="37">
        <f t="shared" si="2"/>
        <v>390</v>
      </c>
      <c r="AW6" s="37">
        <f t="shared" si="2"/>
        <v>400</v>
      </c>
      <c r="AX6" s="37">
        <f t="shared" si="2"/>
        <v>410</v>
      </c>
      <c r="AY6" s="37">
        <f t="shared" si="2"/>
        <v>420</v>
      </c>
      <c r="AZ6" s="37">
        <f t="shared" si="2"/>
        <v>430</v>
      </c>
      <c r="BA6" s="37">
        <f t="shared" si="2"/>
        <v>440</v>
      </c>
      <c r="BB6" s="37">
        <f t="shared" si="2"/>
        <v>450</v>
      </c>
      <c r="BC6" s="37">
        <f t="shared" si="2"/>
        <v>460</v>
      </c>
      <c r="BD6" s="4"/>
      <c r="BF6" s="41"/>
      <c r="BG6" s="42"/>
      <c r="BH6" s="42"/>
      <c r="BI6" s="42"/>
      <c r="BJ6" s="42"/>
      <c r="BK6" s="42"/>
    </row>
    <row r="7" spans="2:63" ht="15.95" customHeight="1">
      <c r="B7" s="43" t="str">
        <f t="shared" si="0"/>
        <v>#5</v>
      </c>
      <c r="C7" s="43">
        <v>250</v>
      </c>
      <c r="D7" s="43">
        <v>290</v>
      </c>
      <c r="E7" s="43">
        <v>275</v>
      </c>
      <c r="F7" s="43">
        <v>260</v>
      </c>
      <c r="G7" s="43">
        <v>480</v>
      </c>
      <c r="H7" s="2"/>
      <c r="I7" s="35" t="s">
        <v>4</v>
      </c>
      <c r="J7" s="38">
        <f t="shared" ref="J7:BC7" si="3">COUNTIFS($C$3:$C$117,"&gt;"&amp;J5,$C$3:$C$117,"&lt;="&amp;J6)</f>
        <v>4</v>
      </c>
      <c r="K7" s="38">
        <f t="shared" si="3"/>
        <v>4</v>
      </c>
      <c r="L7" s="38">
        <f t="shared" si="3"/>
        <v>6</v>
      </c>
      <c r="M7" s="38">
        <f t="shared" si="3"/>
        <v>7</v>
      </c>
      <c r="N7" s="38">
        <f t="shared" si="3"/>
        <v>7</v>
      </c>
      <c r="O7" s="38">
        <f t="shared" si="3"/>
        <v>7</v>
      </c>
      <c r="P7" s="38">
        <f t="shared" si="3"/>
        <v>6</v>
      </c>
      <c r="Q7" s="38">
        <f t="shared" si="3"/>
        <v>5</v>
      </c>
      <c r="R7" s="38">
        <f t="shared" si="3"/>
        <v>4</v>
      </c>
      <c r="S7" s="38">
        <f t="shared" si="3"/>
        <v>4</v>
      </c>
      <c r="T7" s="38">
        <f t="shared" si="3"/>
        <v>2</v>
      </c>
      <c r="U7" s="38">
        <f t="shared" si="3"/>
        <v>4</v>
      </c>
      <c r="V7" s="38">
        <f t="shared" si="3"/>
        <v>5</v>
      </c>
      <c r="W7" s="38">
        <f t="shared" si="3"/>
        <v>2</v>
      </c>
      <c r="X7" s="38">
        <f t="shared" si="3"/>
        <v>4</v>
      </c>
      <c r="Y7" s="38">
        <f t="shared" si="3"/>
        <v>4</v>
      </c>
      <c r="Z7" s="38">
        <f t="shared" si="3"/>
        <v>2</v>
      </c>
      <c r="AA7" s="38">
        <f t="shared" si="3"/>
        <v>4</v>
      </c>
      <c r="AB7" s="38">
        <f t="shared" si="3"/>
        <v>3</v>
      </c>
      <c r="AC7" s="38">
        <f t="shared" si="3"/>
        <v>6</v>
      </c>
      <c r="AD7" s="38">
        <f t="shared" si="3"/>
        <v>2</v>
      </c>
      <c r="AE7" s="38">
        <f t="shared" si="3"/>
        <v>4</v>
      </c>
      <c r="AF7" s="38">
        <f t="shared" si="3"/>
        <v>2</v>
      </c>
      <c r="AG7" s="38">
        <f t="shared" si="3"/>
        <v>1</v>
      </c>
      <c r="AH7" s="38">
        <f t="shared" si="3"/>
        <v>3</v>
      </c>
      <c r="AI7" s="38">
        <f t="shared" si="3"/>
        <v>1</v>
      </c>
      <c r="AJ7" s="38">
        <f t="shared" si="3"/>
        <v>3</v>
      </c>
      <c r="AK7" s="38">
        <f t="shared" si="3"/>
        <v>1</v>
      </c>
      <c r="AL7" s="38">
        <f t="shared" si="3"/>
        <v>3</v>
      </c>
      <c r="AM7" s="38">
        <f t="shared" si="3"/>
        <v>2</v>
      </c>
      <c r="AN7" s="38">
        <f t="shared" si="3"/>
        <v>1</v>
      </c>
      <c r="AO7" s="38">
        <f t="shared" si="3"/>
        <v>1</v>
      </c>
      <c r="AP7" s="38">
        <f t="shared" si="3"/>
        <v>0</v>
      </c>
      <c r="AQ7" s="38">
        <f t="shared" si="3"/>
        <v>0</v>
      </c>
      <c r="AR7" s="38">
        <f t="shared" si="3"/>
        <v>0</v>
      </c>
      <c r="AS7" s="38">
        <f t="shared" si="3"/>
        <v>0</v>
      </c>
      <c r="AT7" s="38">
        <f t="shared" si="3"/>
        <v>0</v>
      </c>
      <c r="AU7" s="38">
        <f t="shared" si="3"/>
        <v>0</v>
      </c>
      <c r="AV7" s="38">
        <f t="shared" si="3"/>
        <v>0</v>
      </c>
      <c r="AW7" s="38">
        <f t="shared" si="3"/>
        <v>0</v>
      </c>
      <c r="AX7" s="38">
        <f t="shared" si="3"/>
        <v>0</v>
      </c>
      <c r="AY7" s="38">
        <f t="shared" si="3"/>
        <v>0</v>
      </c>
      <c r="AZ7" s="38">
        <f t="shared" si="3"/>
        <v>0</v>
      </c>
      <c r="BA7" s="38">
        <f t="shared" si="3"/>
        <v>0</v>
      </c>
      <c r="BB7" s="38">
        <f t="shared" si="3"/>
        <v>0</v>
      </c>
      <c r="BC7" s="38">
        <f t="shared" si="3"/>
        <v>0</v>
      </c>
      <c r="BF7" s="41"/>
      <c r="BG7" s="42"/>
      <c r="BH7" s="42"/>
      <c r="BI7" s="42"/>
      <c r="BJ7" s="42"/>
      <c r="BK7" s="42"/>
    </row>
    <row r="8" spans="2:63" ht="15.95" customHeight="1">
      <c r="B8" s="43" t="str">
        <f t="shared" si="0"/>
        <v>#6</v>
      </c>
      <c r="C8" s="43">
        <v>240</v>
      </c>
      <c r="D8" s="43">
        <v>280</v>
      </c>
      <c r="E8" s="43">
        <v>260</v>
      </c>
      <c r="F8" s="43">
        <v>250</v>
      </c>
      <c r="G8" s="43">
        <v>470</v>
      </c>
      <c r="H8" s="2"/>
      <c r="I8" s="35" t="s">
        <v>5</v>
      </c>
      <c r="J8" s="38">
        <f t="shared" ref="J8:BC8" si="4">COUNTIFS($D$3:$D$117,"&gt;"&amp;J5,$D$3:$D$117,"&lt;="&amp;J6)</f>
        <v>0</v>
      </c>
      <c r="K8" s="38">
        <f t="shared" si="4"/>
        <v>0</v>
      </c>
      <c r="L8" s="38">
        <f t="shared" si="4"/>
        <v>1</v>
      </c>
      <c r="M8" s="38">
        <f t="shared" si="4"/>
        <v>1</v>
      </c>
      <c r="N8" s="38">
        <f t="shared" si="4"/>
        <v>3</v>
      </c>
      <c r="O8" s="38">
        <f t="shared" si="4"/>
        <v>2</v>
      </c>
      <c r="P8" s="38">
        <f t="shared" si="4"/>
        <v>6</v>
      </c>
      <c r="Q8" s="38">
        <f t="shared" si="4"/>
        <v>6</v>
      </c>
      <c r="R8" s="38">
        <f t="shared" si="4"/>
        <v>5</v>
      </c>
      <c r="S8" s="38">
        <f t="shared" si="4"/>
        <v>7</v>
      </c>
      <c r="T8" s="38">
        <f t="shared" si="4"/>
        <v>4</v>
      </c>
      <c r="U8" s="38">
        <f t="shared" si="4"/>
        <v>5</v>
      </c>
      <c r="V8" s="38">
        <f t="shared" si="4"/>
        <v>8</v>
      </c>
      <c r="W8" s="38">
        <f t="shared" si="4"/>
        <v>7</v>
      </c>
      <c r="X8" s="38">
        <f t="shared" si="4"/>
        <v>7</v>
      </c>
      <c r="Y8" s="38">
        <f t="shared" si="4"/>
        <v>2</v>
      </c>
      <c r="Z8" s="38">
        <f t="shared" si="4"/>
        <v>3</v>
      </c>
      <c r="AA8" s="38">
        <f t="shared" si="4"/>
        <v>2</v>
      </c>
      <c r="AB8" s="38">
        <f t="shared" si="4"/>
        <v>4</v>
      </c>
      <c r="AC8" s="38">
        <f t="shared" si="4"/>
        <v>2</v>
      </c>
      <c r="AD8" s="38">
        <f t="shared" si="4"/>
        <v>2</v>
      </c>
      <c r="AE8" s="38">
        <f t="shared" si="4"/>
        <v>4</v>
      </c>
      <c r="AF8" s="38">
        <f t="shared" si="4"/>
        <v>6</v>
      </c>
      <c r="AG8" s="38">
        <f t="shared" si="4"/>
        <v>4</v>
      </c>
      <c r="AH8" s="38">
        <f t="shared" si="4"/>
        <v>5</v>
      </c>
      <c r="AI8" s="38">
        <f t="shared" si="4"/>
        <v>1</v>
      </c>
      <c r="AJ8" s="38">
        <f t="shared" si="4"/>
        <v>3</v>
      </c>
      <c r="AK8" s="38">
        <f t="shared" si="4"/>
        <v>1</v>
      </c>
      <c r="AL8" s="38">
        <f t="shared" si="4"/>
        <v>4</v>
      </c>
      <c r="AM8" s="38">
        <f t="shared" si="4"/>
        <v>3</v>
      </c>
      <c r="AN8" s="38">
        <f t="shared" si="4"/>
        <v>3</v>
      </c>
      <c r="AO8" s="38">
        <f t="shared" si="4"/>
        <v>2</v>
      </c>
      <c r="AP8" s="38">
        <f t="shared" si="4"/>
        <v>1</v>
      </c>
      <c r="AQ8" s="38">
        <f t="shared" si="4"/>
        <v>1</v>
      </c>
      <c r="AR8" s="38">
        <f t="shared" si="4"/>
        <v>0</v>
      </c>
      <c r="AS8" s="38">
        <f t="shared" si="4"/>
        <v>0</v>
      </c>
      <c r="AT8" s="38">
        <f t="shared" si="4"/>
        <v>0</v>
      </c>
      <c r="AU8" s="38">
        <f t="shared" si="4"/>
        <v>0</v>
      </c>
      <c r="AV8" s="38">
        <f t="shared" si="4"/>
        <v>0</v>
      </c>
      <c r="AW8" s="38">
        <f t="shared" si="4"/>
        <v>0</v>
      </c>
      <c r="AX8" s="38">
        <f t="shared" si="4"/>
        <v>0</v>
      </c>
      <c r="AY8" s="38">
        <f t="shared" si="4"/>
        <v>0</v>
      </c>
      <c r="AZ8" s="38">
        <f t="shared" si="4"/>
        <v>0</v>
      </c>
      <c r="BA8" s="38">
        <f t="shared" si="4"/>
        <v>0</v>
      </c>
      <c r="BB8" s="38">
        <f t="shared" si="4"/>
        <v>0</v>
      </c>
      <c r="BC8" s="38">
        <f t="shared" si="4"/>
        <v>0</v>
      </c>
      <c r="BF8" s="41"/>
      <c r="BG8" s="42"/>
      <c r="BH8" s="42"/>
      <c r="BI8" s="42"/>
      <c r="BJ8" s="42"/>
      <c r="BK8" s="42"/>
    </row>
    <row r="9" spans="2:63" ht="15.95" customHeight="1">
      <c r="B9" s="43" t="str">
        <f t="shared" si="0"/>
        <v>#7</v>
      </c>
      <c r="C9" s="43">
        <v>230</v>
      </c>
      <c r="D9" s="43">
        <v>270</v>
      </c>
      <c r="E9" s="43">
        <v>250</v>
      </c>
      <c r="F9" s="43">
        <v>240</v>
      </c>
      <c r="G9" s="43">
        <v>460</v>
      </c>
      <c r="H9" s="2"/>
      <c r="I9" s="35" t="s">
        <v>3</v>
      </c>
      <c r="J9" s="38">
        <f t="shared" ref="J9:BC9" si="5">COUNTIFS($E$3:$E$117,"&gt;"&amp;J5,$E$3:$E$117,"&lt;="&amp;J6)</f>
        <v>0</v>
      </c>
      <c r="K9" s="38">
        <f t="shared" si="5"/>
        <v>0</v>
      </c>
      <c r="L9" s="38">
        <f t="shared" si="5"/>
        <v>5</v>
      </c>
      <c r="M9" s="38">
        <f t="shared" si="5"/>
        <v>7</v>
      </c>
      <c r="N9" s="38">
        <f t="shared" si="5"/>
        <v>6</v>
      </c>
      <c r="O9" s="38">
        <f t="shared" si="5"/>
        <v>4</v>
      </c>
      <c r="P9" s="38">
        <f t="shared" si="5"/>
        <v>9</v>
      </c>
      <c r="Q9" s="38">
        <f t="shared" si="5"/>
        <v>1</v>
      </c>
      <c r="R9" s="38">
        <f t="shared" si="5"/>
        <v>4</v>
      </c>
      <c r="S9" s="38">
        <f t="shared" si="5"/>
        <v>4</v>
      </c>
      <c r="T9" s="38">
        <f t="shared" si="5"/>
        <v>6</v>
      </c>
      <c r="U9" s="38">
        <f t="shared" si="5"/>
        <v>6</v>
      </c>
      <c r="V9" s="38">
        <f t="shared" si="5"/>
        <v>5</v>
      </c>
      <c r="W9" s="38">
        <f t="shared" si="5"/>
        <v>2</v>
      </c>
      <c r="X9" s="38">
        <f t="shared" si="5"/>
        <v>4</v>
      </c>
      <c r="Y9" s="38">
        <f t="shared" si="5"/>
        <v>5</v>
      </c>
      <c r="Z9" s="38">
        <f t="shared" si="5"/>
        <v>1</v>
      </c>
      <c r="AA9" s="38">
        <f t="shared" si="5"/>
        <v>3</v>
      </c>
      <c r="AB9" s="38">
        <f t="shared" si="5"/>
        <v>4</v>
      </c>
      <c r="AC9" s="38">
        <f t="shared" si="5"/>
        <v>2</v>
      </c>
      <c r="AD9" s="38">
        <f t="shared" si="5"/>
        <v>3</v>
      </c>
      <c r="AE9" s="38">
        <f t="shared" si="5"/>
        <v>4</v>
      </c>
      <c r="AF9" s="38">
        <f t="shared" si="5"/>
        <v>3</v>
      </c>
      <c r="AG9" s="38">
        <f t="shared" si="5"/>
        <v>4</v>
      </c>
      <c r="AH9" s="38">
        <f t="shared" si="5"/>
        <v>5</v>
      </c>
      <c r="AI9" s="38">
        <f t="shared" si="5"/>
        <v>2</v>
      </c>
      <c r="AJ9" s="38">
        <f t="shared" si="5"/>
        <v>2</v>
      </c>
      <c r="AK9" s="38">
        <f t="shared" si="5"/>
        <v>4</v>
      </c>
      <c r="AL9" s="38">
        <f t="shared" si="5"/>
        <v>2</v>
      </c>
      <c r="AM9" s="38">
        <f t="shared" si="5"/>
        <v>2</v>
      </c>
      <c r="AN9" s="38">
        <f t="shared" si="5"/>
        <v>4</v>
      </c>
      <c r="AO9" s="38">
        <f t="shared" si="5"/>
        <v>2</v>
      </c>
      <c r="AP9" s="38">
        <f t="shared" si="5"/>
        <v>0</v>
      </c>
      <c r="AQ9" s="38">
        <f t="shared" si="5"/>
        <v>0</v>
      </c>
      <c r="AR9" s="38">
        <f t="shared" si="5"/>
        <v>0</v>
      </c>
      <c r="AS9" s="38">
        <f t="shared" si="5"/>
        <v>0</v>
      </c>
      <c r="AT9" s="38">
        <f t="shared" si="5"/>
        <v>0</v>
      </c>
      <c r="AU9" s="38">
        <f t="shared" si="5"/>
        <v>0</v>
      </c>
      <c r="AV9" s="38">
        <f t="shared" si="5"/>
        <v>0</v>
      </c>
      <c r="AW9" s="38">
        <f t="shared" si="5"/>
        <v>0</v>
      </c>
      <c r="AX9" s="38">
        <f t="shared" si="5"/>
        <v>0</v>
      </c>
      <c r="AY9" s="38">
        <f t="shared" si="5"/>
        <v>0</v>
      </c>
      <c r="AZ9" s="38">
        <f t="shared" si="5"/>
        <v>0</v>
      </c>
      <c r="BA9" s="38">
        <f t="shared" si="5"/>
        <v>0</v>
      </c>
      <c r="BB9" s="38">
        <f t="shared" si="5"/>
        <v>0</v>
      </c>
      <c r="BC9" s="38">
        <f t="shared" si="5"/>
        <v>0</v>
      </c>
      <c r="BF9" s="41"/>
      <c r="BG9" s="42"/>
      <c r="BH9" s="42"/>
      <c r="BI9" s="42"/>
      <c r="BJ9" s="42"/>
      <c r="BK9" s="42"/>
    </row>
    <row r="10" spans="2:63" ht="15.95" customHeight="1">
      <c r="B10" s="43" t="str">
        <f t="shared" si="0"/>
        <v>#8</v>
      </c>
      <c r="C10" s="43">
        <v>220</v>
      </c>
      <c r="D10" s="43">
        <v>260</v>
      </c>
      <c r="E10" s="43">
        <v>245</v>
      </c>
      <c r="F10" s="43">
        <v>230</v>
      </c>
      <c r="G10" s="43">
        <v>450</v>
      </c>
      <c r="H10" s="2"/>
      <c r="I10" s="35" t="s">
        <v>6</v>
      </c>
      <c r="J10" s="38">
        <f t="shared" ref="J10:BC10" si="6">COUNTIFS($F$3:$F$117,"&gt;"&amp;J5,$F$3:$F$117,"&lt;="&amp;J6)</f>
        <v>1</v>
      </c>
      <c r="K10" s="38">
        <f t="shared" si="6"/>
        <v>4</v>
      </c>
      <c r="L10" s="38">
        <f t="shared" si="6"/>
        <v>3</v>
      </c>
      <c r="M10" s="38">
        <f t="shared" si="6"/>
        <v>6</v>
      </c>
      <c r="N10" s="38">
        <f t="shared" si="6"/>
        <v>4</v>
      </c>
      <c r="O10" s="38">
        <f t="shared" si="6"/>
        <v>5</v>
      </c>
      <c r="P10" s="38">
        <f t="shared" si="6"/>
        <v>7</v>
      </c>
      <c r="Q10" s="38">
        <f t="shared" si="6"/>
        <v>8</v>
      </c>
      <c r="R10" s="38">
        <f t="shared" si="6"/>
        <v>9</v>
      </c>
      <c r="S10" s="38">
        <f t="shared" si="6"/>
        <v>4</v>
      </c>
      <c r="T10" s="38">
        <f t="shared" si="6"/>
        <v>5</v>
      </c>
      <c r="U10" s="38">
        <f t="shared" si="6"/>
        <v>4</v>
      </c>
      <c r="V10" s="38">
        <f t="shared" si="6"/>
        <v>1</v>
      </c>
      <c r="W10" s="38">
        <f t="shared" si="6"/>
        <v>3</v>
      </c>
      <c r="X10" s="38">
        <f t="shared" si="6"/>
        <v>3</v>
      </c>
      <c r="Y10" s="38">
        <f t="shared" si="6"/>
        <v>2</v>
      </c>
      <c r="Z10" s="38">
        <f t="shared" si="6"/>
        <v>2</v>
      </c>
      <c r="AA10" s="38">
        <f t="shared" si="6"/>
        <v>3</v>
      </c>
      <c r="AB10" s="38">
        <f t="shared" si="6"/>
        <v>1</v>
      </c>
      <c r="AC10" s="38">
        <f t="shared" si="6"/>
        <v>6</v>
      </c>
      <c r="AD10" s="38">
        <f t="shared" si="6"/>
        <v>8</v>
      </c>
      <c r="AE10" s="38">
        <f t="shared" si="6"/>
        <v>3</v>
      </c>
      <c r="AF10" s="38">
        <f t="shared" si="6"/>
        <v>7</v>
      </c>
      <c r="AG10" s="38">
        <f t="shared" si="6"/>
        <v>7</v>
      </c>
      <c r="AH10" s="38">
        <f t="shared" si="6"/>
        <v>3</v>
      </c>
      <c r="AI10" s="38">
        <f t="shared" si="6"/>
        <v>5</v>
      </c>
      <c r="AJ10" s="38">
        <f t="shared" si="6"/>
        <v>1</v>
      </c>
      <c r="AK10" s="38">
        <f t="shared" si="6"/>
        <v>0</v>
      </c>
      <c r="AL10" s="38">
        <f t="shared" si="6"/>
        <v>0</v>
      </c>
      <c r="AM10" s="38">
        <f t="shared" si="6"/>
        <v>0</v>
      </c>
      <c r="AN10" s="38">
        <f t="shared" si="6"/>
        <v>0</v>
      </c>
      <c r="AO10" s="38">
        <f t="shared" si="6"/>
        <v>0</v>
      </c>
      <c r="AP10" s="38">
        <f t="shared" si="6"/>
        <v>0</v>
      </c>
      <c r="AQ10" s="38">
        <f t="shared" si="6"/>
        <v>0</v>
      </c>
      <c r="AR10" s="38">
        <f t="shared" si="6"/>
        <v>0</v>
      </c>
      <c r="AS10" s="38">
        <f t="shared" si="6"/>
        <v>0</v>
      </c>
      <c r="AT10" s="38">
        <f t="shared" si="6"/>
        <v>0</v>
      </c>
      <c r="AU10" s="38">
        <f t="shared" si="6"/>
        <v>0</v>
      </c>
      <c r="AV10" s="38">
        <f t="shared" si="6"/>
        <v>0</v>
      </c>
      <c r="AW10" s="38">
        <f t="shared" si="6"/>
        <v>0</v>
      </c>
      <c r="AX10" s="38">
        <f t="shared" si="6"/>
        <v>0</v>
      </c>
      <c r="AY10" s="38">
        <f t="shared" si="6"/>
        <v>0</v>
      </c>
      <c r="AZ10" s="38">
        <f t="shared" si="6"/>
        <v>0</v>
      </c>
      <c r="BA10" s="38">
        <f t="shared" si="6"/>
        <v>0</v>
      </c>
      <c r="BB10" s="38">
        <f t="shared" si="6"/>
        <v>0</v>
      </c>
      <c r="BC10" s="38">
        <f t="shared" si="6"/>
        <v>0</v>
      </c>
      <c r="BF10" s="41"/>
      <c r="BG10" s="42"/>
      <c r="BH10" s="42"/>
      <c r="BI10" s="42"/>
      <c r="BJ10" s="42"/>
      <c r="BK10" s="42"/>
    </row>
    <row r="11" spans="2:63" ht="15.95" customHeight="1">
      <c r="B11" s="43" t="str">
        <f t="shared" si="0"/>
        <v>#9</v>
      </c>
      <c r="C11" s="43">
        <v>210</v>
      </c>
      <c r="D11" s="43">
        <v>250</v>
      </c>
      <c r="E11" s="43">
        <v>235</v>
      </c>
      <c r="F11" s="43">
        <v>220</v>
      </c>
      <c r="G11" s="43">
        <v>440</v>
      </c>
      <c r="H11" s="2"/>
      <c r="I11" s="35" t="s">
        <v>2</v>
      </c>
      <c r="J11" s="38">
        <f t="shared" ref="J11:BC11" si="7">COUNTIFS($G$3:$G$117,"&gt;"&amp;J5,$G$3:$G$117,"&lt;="&amp;J6)</f>
        <v>0</v>
      </c>
      <c r="K11" s="38">
        <f t="shared" si="7"/>
        <v>0</v>
      </c>
      <c r="L11" s="38">
        <f t="shared" si="7"/>
        <v>0</v>
      </c>
      <c r="M11" s="38">
        <f t="shared" si="7"/>
        <v>0</v>
      </c>
      <c r="N11" s="38">
        <f t="shared" si="7"/>
        <v>0</v>
      </c>
      <c r="O11" s="38">
        <f t="shared" si="7"/>
        <v>0</v>
      </c>
      <c r="P11" s="38">
        <f t="shared" si="7"/>
        <v>0</v>
      </c>
      <c r="Q11" s="38">
        <f t="shared" si="7"/>
        <v>0</v>
      </c>
      <c r="R11" s="38">
        <f t="shared" si="7"/>
        <v>0</v>
      </c>
      <c r="S11" s="38">
        <f t="shared" si="7"/>
        <v>0</v>
      </c>
      <c r="T11" s="38">
        <f t="shared" si="7"/>
        <v>0</v>
      </c>
      <c r="U11" s="38">
        <f t="shared" si="7"/>
        <v>0</v>
      </c>
      <c r="V11" s="38">
        <f t="shared" si="7"/>
        <v>0</v>
      </c>
      <c r="W11" s="38">
        <f t="shared" si="7"/>
        <v>0</v>
      </c>
      <c r="X11" s="38">
        <f t="shared" si="7"/>
        <v>0</v>
      </c>
      <c r="Y11" s="38">
        <f t="shared" si="7"/>
        <v>0</v>
      </c>
      <c r="Z11" s="38">
        <f t="shared" si="7"/>
        <v>0</v>
      </c>
      <c r="AA11" s="38">
        <f t="shared" si="7"/>
        <v>0</v>
      </c>
      <c r="AB11" s="38">
        <f t="shared" si="7"/>
        <v>0</v>
      </c>
      <c r="AC11" s="38">
        <f t="shared" si="7"/>
        <v>0</v>
      </c>
      <c r="AD11" s="38">
        <f t="shared" si="7"/>
        <v>1</v>
      </c>
      <c r="AE11" s="38">
        <f t="shared" si="7"/>
        <v>0</v>
      </c>
      <c r="AF11" s="38">
        <f t="shared" si="7"/>
        <v>2</v>
      </c>
      <c r="AG11" s="38">
        <f t="shared" si="7"/>
        <v>4</v>
      </c>
      <c r="AH11" s="38">
        <f t="shared" si="7"/>
        <v>7</v>
      </c>
      <c r="AI11" s="38">
        <f t="shared" si="7"/>
        <v>5</v>
      </c>
      <c r="AJ11" s="38">
        <f t="shared" si="7"/>
        <v>6</v>
      </c>
      <c r="AK11" s="38">
        <f t="shared" si="7"/>
        <v>3</v>
      </c>
      <c r="AL11" s="38">
        <f t="shared" si="7"/>
        <v>3</v>
      </c>
      <c r="AM11" s="38">
        <f t="shared" si="7"/>
        <v>8</v>
      </c>
      <c r="AN11" s="38">
        <f t="shared" si="7"/>
        <v>5</v>
      </c>
      <c r="AO11" s="38">
        <f t="shared" si="7"/>
        <v>7</v>
      </c>
      <c r="AP11" s="38">
        <f t="shared" si="7"/>
        <v>5</v>
      </c>
      <c r="AQ11" s="38">
        <f t="shared" si="7"/>
        <v>6</v>
      </c>
      <c r="AR11" s="38">
        <f t="shared" si="7"/>
        <v>3</v>
      </c>
      <c r="AS11" s="38">
        <f t="shared" si="7"/>
        <v>2</v>
      </c>
      <c r="AT11" s="38">
        <f t="shared" si="7"/>
        <v>3</v>
      </c>
      <c r="AU11" s="38">
        <f t="shared" si="7"/>
        <v>3</v>
      </c>
      <c r="AV11" s="38">
        <f t="shared" si="7"/>
        <v>2</v>
      </c>
      <c r="AW11" s="38">
        <f t="shared" si="7"/>
        <v>2</v>
      </c>
      <c r="AX11" s="38">
        <f t="shared" si="7"/>
        <v>3</v>
      </c>
      <c r="AY11" s="38">
        <f t="shared" si="7"/>
        <v>2</v>
      </c>
      <c r="AZ11" s="38">
        <f t="shared" si="7"/>
        <v>3</v>
      </c>
      <c r="BA11" s="38">
        <f t="shared" si="7"/>
        <v>3</v>
      </c>
      <c r="BB11" s="38">
        <f t="shared" si="7"/>
        <v>6</v>
      </c>
      <c r="BC11" s="38">
        <f t="shared" si="7"/>
        <v>4</v>
      </c>
      <c r="BF11" s="41"/>
      <c r="BG11" s="42"/>
      <c r="BH11" s="42"/>
      <c r="BI11" s="42"/>
      <c r="BJ11" s="42"/>
      <c r="BK11" s="42"/>
    </row>
    <row r="12" spans="2:63" ht="15.95" customHeight="1">
      <c r="B12" s="43" t="str">
        <f t="shared" si="0"/>
        <v>#10</v>
      </c>
      <c r="C12" s="43">
        <v>200</v>
      </c>
      <c r="D12" s="43">
        <v>240</v>
      </c>
      <c r="E12" s="43">
        <v>225</v>
      </c>
      <c r="F12" s="43">
        <v>210</v>
      </c>
      <c r="G12" s="43">
        <v>430</v>
      </c>
      <c r="H12" s="2"/>
      <c r="BF12" s="41"/>
      <c r="BG12" s="42"/>
      <c r="BH12" s="42"/>
      <c r="BI12" s="42"/>
      <c r="BJ12" s="42"/>
      <c r="BK12" s="42"/>
    </row>
    <row r="13" spans="2:63" ht="15.95" customHeight="1">
      <c r="B13" s="43" t="str">
        <f t="shared" si="0"/>
        <v>#11</v>
      </c>
      <c r="C13" s="43">
        <v>190</v>
      </c>
      <c r="D13" s="43">
        <v>230</v>
      </c>
      <c r="E13" s="43">
        <v>215</v>
      </c>
      <c r="F13" s="43">
        <v>200</v>
      </c>
      <c r="G13" s="43">
        <v>420</v>
      </c>
      <c r="H13" s="2"/>
      <c r="AF13" s="5"/>
      <c r="BF13" s="41"/>
      <c r="BG13" s="42"/>
      <c r="BH13" s="42"/>
      <c r="BI13" s="42"/>
      <c r="BJ13" s="42"/>
      <c r="BK13" s="42"/>
    </row>
    <row r="14" spans="2:63" ht="15.95" customHeight="1">
      <c r="B14" s="43" t="str">
        <f t="shared" si="0"/>
        <v>#12</v>
      </c>
      <c r="C14" s="43">
        <v>180</v>
      </c>
      <c r="D14" s="43">
        <v>220</v>
      </c>
      <c r="E14" s="43">
        <v>205</v>
      </c>
      <c r="F14" s="43">
        <v>190</v>
      </c>
      <c r="G14" s="43">
        <v>410</v>
      </c>
      <c r="H14" s="2"/>
      <c r="K14" s="9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1"/>
      <c r="AG14" s="12"/>
      <c r="AH14" s="12"/>
      <c r="AI14" s="12"/>
      <c r="AJ14" s="12"/>
      <c r="AK14" s="12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3"/>
      <c r="BF14" s="41"/>
      <c r="BG14" s="42"/>
      <c r="BH14" s="42"/>
      <c r="BI14" s="42"/>
      <c r="BJ14" s="42"/>
      <c r="BK14" s="42"/>
    </row>
    <row r="15" spans="2:63" ht="15.95" customHeight="1">
      <c r="B15" s="43" t="str">
        <f t="shared" si="0"/>
        <v>#13</v>
      </c>
      <c r="C15" s="43">
        <v>170</v>
      </c>
      <c r="D15" s="43">
        <v>210</v>
      </c>
      <c r="E15" s="43">
        <v>195</v>
      </c>
      <c r="F15" s="43">
        <v>180</v>
      </c>
      <c r="G15" s="43">
        <v>400</v>
      </c>
      <c r="H15" s="2"/>
      <c r="K15" s="16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F15" s="41"/>
      <c r="BG15" s="42"/>
      <c r="BH15" s="42"/>
      <c r="BI15" s="42"/>
      <c r="BJ15" s="42"/>
      <c r="BK15" s="42"/>
    </row>
    <row r="16" spans="2:63" ht="15.95" customHeight="1">
      <c r="B16" s="43" t="str">
        <f t="shared" si="0"/>
        <v>#14</v>
      </c>
      <c r="C16" s="43">
        <v>160</v>
      </c>
      <c r="D16" s="43">
        <v>200</v>
      </c>
      <c r="E16" s="43">
        <v>185</v>
      </c>
      <c r="F16" s="43">
        <v>170</v>
      </c>
      <c r="G16" s="43">
        <v>390</v>
      </c>
      <c r="H16" s="2"/>
      <c r="I16" s="18"/>
      <c r="J16" s="20"/>
      <c r="K16" s="15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F16" s="41"/>
      <c r="BG16" s="42"/>
      <c r="BH16" s="42"/>
      <c r="BI16" s="42"/>
      <c r="BJ16" s="42"/>
      <c r="BK16" s="42"/>
    </row>
    <row r="17" spans="2:63" ht="15.95" customHeight="1">
      <c r="B17" s="43" t="str">
        <f t="shared" si="0"/>
        <v>#15</v>
      </c>
      <c r="C17" s="43">
        <v>150</v>
      </c>
      <c r="D17" s="43">
        <v>190</v>
      </c>
      <c r="E17" s="43">
        <v>175</v>
      </c>
      <c r="F17" s="43">
        <v>160</v>
      </c>
      <c r="G17" s="43">
        <v>380</v>
      </c>
      <c r="H17" s="2"/>
      <c r="I17" s="18"/>
      <c r="J17" s="20"/>
      <c r="K17" s="15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F17" s="41"/>
      <c r="BG17" s="42"/>
      <c r="BH17" s="42"/>
      <c r="BI17" s="42"/>
      <c r="BJ17" s="42"/>
      <c r="BK17" s="42"/>
    </row>
    <row r="18" spans="2:63" ht="15.95" customHeight="1">
      <c r="B18" s="43" t="str">
        <f t="shared" si="0"/>
        <v>#16</v>
      </c>
      <c r="C18" s="43">
        <v>140</v>
      </c>
      <c r="D18" s="43">
        <v>180</v>
      </c>
      <c r="E18" s="43">
        <v>165</v>
      </c>
      <c r="F18" s="43">
        <v>150</v>
      </c>
      <c r="G18" s="43">
        <v>370</v>
      </c>
      <c r="H18" s="2"/>
      <c r="I18" s="18"/>
      <c r="J18" s="20"/>
      <c r="K18" s="15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F18" s="41"/>
      <c r="BG18" s="42"/>
      <c r="BH18" s="42"/>
      <c r="BI18" s="42"/>
      <c r="BJ18" s="42"/>
      <c r="BK18" s="42"/>
    </row>
    <row r="19" spans="2:63" ht="15.95" customHeight="1">
      <c r="B19" s="43" t="str">
        <f t="shared" si="0"/>
        <v>#17</v>
      </c>
      <c r="C19" s="43">
        <v>130</v>
      </c>
      <c r="D19" s="43">
        <v>170</v>
      </c>
      <c r="E19" s="43">
        <v>155</v>
      </c>
      <c r="F19" s="43">
        <v>140</v>
      </c>
      <c r="G19" s="43">
        <v>360</v>
      </c>
      <c r="H19" s="2"/>
      <c r="I19" s="18"/>
      <c r="J19" s="20"/>
      <c r="K19" s="15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F19" s="41"/>
      <c r="BG19" s="42"/>
      <c r="BH19" s="42"/>
      <c r="BI19" s="42"/>
      <c r="BJ19" s="42"/>
      <c r="BK19" s="42"/>
    </row>
    <row r="20" spans="2:63" ht="15.95" customHeight="1">
      <c r="B20" s="43" t="str">
        <f t="shared" si="0"/>
        <v>#18</v>
      </c>
      <c r="C20" s="43">
        <v>120</v>
      </c>
      <c r="D20" s="43">
        <v>160</v>
      </c>
      <c r="E20" s="43">
        <v>145</v>
      </c>
      <c r="F20" s="43">
        <v>130</v>
      </c>
      <c r="G20" s="43">
        <v>350</v>
      </c>
      <c r="H20" s="2"/>
      <c r="I20" s="18"/>
      <c r="J20" s="20"/>
      <c r="K20" s="15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F20" s="41"/>
      <c r="BG20" s="42"/>
      <c r="BH20" s="42"/>
      <c r="BI20" s="42"/>
      <c r="BJ20" s="42"/>
      <c r="BK20" s="42"/>
    </row>
    <row r="21" spans="2:63" ht="15.95" customHeight="1">
      <c r="B21" s="43" t="str">
        <f t="shared" si="0"/>
        <v>#19</v>
      </c>
      <c r="C21" s="43">
        <v>110</v>
      </c>
      <c r="D21" s="43">
        <v>150</v>
      </c>
      <c r="E21" s="43">
        <v>135</v>
      </c>
      <c r="F21" s="43">
        <v>120</v>
      </c>
      <c r="G21" s="43">
        <v>340</v>
      </c>
      <c r="H21" s="2"/>
      <c r="AF21" s="5"/>
      <c r="BF21" s="41"/>
      <c r="BG21" s="42"/>
      <c r="BH21" s="42"/>
      <c r="BI21" s="42"/>
      <c r="BJ21" s="42"/>
      <c r="BK21" s="42"/>
    </row>
    <row r="22" spans="2:63" ht="15.95" customHeight="1">
      <c r="B22" s="43" t="str">
        <f t="shared" si="0"/>
        <v>#20</v>
      </c>
      <c r="C22" s="43">
        <v>100</v>
      </c>
      <c r="D22" s="43">
        <v>140</v>
      </c>
      <c r="E22" s="43">
        <v>125</v>
      </c>
      <c r="F22" s="43">
        <v>110</v>
      </c>
      <c r="G22" s="43">
        <v>330</v>
      </c>
      <c r="H22" s="2"/>
      <c r="AF22" s="5"/>
      <c r="BF22" s="41"/>
      <c r="BG22" s="42"/>
      <c r="BH22" s="42"/>
      <c r="BI22" s="42"/>
      <c r="BJ22" s="42"/>
      <c r="BK22" s="42"/>
    </row>
    <row r="23" spans="2:63" ht="15.95" customHeight="1">
      <c r="B23" s="43" t="str">
        <f t="shared" si="0"/>
        <v>#21</v>
      </c>
      <c r="C23" s="43">
        <v>95</v>
      </c>
      <c r="D23" s="43">
        <v>135</v>
      </c>
      <c r="E23" s="43">
        <v>120</v>
      </c>
      <c r="F23" s="43">
        <v>105</v>
      </c>
      <c r="G23" s="43">
        <v>325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4"/>
      <c r="AH23" s="24"/>
      <c r="AI23" s="24"/>
      <c r="AJ23" s="24"/>
      <c r="AK23" s="24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F23" s="41"/>
      <c r="BG23" s="42"/>
      <c r="BH23" s="42"/>
      <c r="BI23" s="42"/>
      <c r="BJ23" s="42"/>
      <c r="BK23" s="42"/>
    </row>
    <row r="24" spans="2:63" ht="15.95" customHeight="1">
      <c r="B24" s="43" t="str">
        <f t="shared" si="0"/>
        <v>#22</v>
      </c>
      <c r="C24" s="43">
        <v>90</v>
      </c>
      <c r="D24" s="43">
        <v>130</v>
      </c>
      <c r="E24" s="43">
        <v>115</v>
      </c>
      <c r="F24" s="43">
        <v>100</v>
      </c>
      <c r="G24" s="43">
        <v>320</v>
      </c>
      <c r="I24" s="18"/>
      <c r="J24" s="20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2"/>
      <c r="BF24" s="41"/>
      <c r="BG24" s="42"/>
      <c r="BH24" s="42"/>
      <c r="BI24" s="42"/>
      <c r="BJ24" s="42"/>
      <c r="BK24" s="42"/>
    </row>
    <row r="25" spans="2:63" ht="15.95" customHeight="1">
      <c r="B25" s="43" t="str">
        <f t="shared" si="0"/>
        <v>#23</v>
      </c>
      <c r="C25" s="43">
        <v>85</v>
      </c>
      <c r="D25" s="43">
        <v>125</v>
      </c>
      <c r="E25" s="43">
        <v>110</v>
      </c>
      <c r="F25" s="43">
        <v>95</v>
      </c>
      <c r="G25" s="43">
        <v>315</v>
      </c>
      <c r="I25" s="18"/>
      <c r="J25" s="20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2"/>
      <c r="BF25" s="41"/>
      <c r="BG25" s="42"/>
      <c r="BH25" s="42"/>
      <c r="BI25" s="42"/>
      <c r="BJ25" s="42"/>
      <c r="BK25" s="42"/>
    </row>
    <row r="26" spans="2:63" ht="15.95" customHeight="1">
      <c r="B26" s="43" t="str">
        <f t="shared" si="0"/>
        <v>#24</v>
      </c>
      <c r="C26" s="43">
        <v>80</v>
      </c>
      <c r="D26" s="43">
        <v>120</v>
      </c>
      <c r="E26" s="43">
        <v>105</v>
      </c>
      <c r="F26" s="43">
        <v>90</v>
      </c>
      <c r="G26" s="43">
        <v>310</v>
      </c>
      <c r="I26" s="18"/>
      <c r="J26" s="20"/>
      <c r="K26" s="21"/>
      <c r="L26" s="21"/>
      <c r="M26" s="21"/>
      <c r="N26" s="21"/>
      <c r="O26" s="21"/>
      <c r="P26" s="21"/>
      <c r="Q26" s="23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2"/>
      <c r="BF26" s="41"/>
      <c r="BG26" s="42"/>
      <c r="BH26" s="42"/>
      <c r="BI26" s="42"/>
      <c r="BJ26" s="42"/>
      <c r="BK26" s="42"/>
    </row>
    <row r="27" spans="2:63" ht="15.95" customHeight="1">
      <c r="B27" s="43" t="str">
        <f t="shared" si="0"/>
        <v>#25</v>
      </c>
      <c r="C27" s="43">
        <v>75</v>
      </c>
      <c r="D27" s="43">
        <v>115</v>
      </c>
      <c r="E27" s="43">
        <v>100</v>
      </c>
      <c r="F27" s="43">
        <v>85</v>
      </c>
      <c r="G27" s="43">
        <v>305</v>
      </c>
      <c r="I27" s="18"/>
      <c r="J27" s="20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2"/>
      <c r="BF27" s="41"/>
      <c r="BG27" s="42"/>
      <c r="BH27" s="42"/>
      <c r="BI27" s="42"/>
      <c r="BJ27" s="42"/>
      <c r="BK27" s="42"/>
    </row>
    <row r="28" spans="2:63" ht="15.95" customHeight="1">
      <c r="B28" s="43" t="str">
        <f t="shared" si="0"/>
        <v>#26</v>
      </c>
      <c r="C28" s="43">
        <v>70</v>
      </c>
      <c r="D28" s="43">
        <v>110</v>
      </c>
      <c r="E28" s="43">
        <v>95</v>
      </c>
      <c r="F28" s="43">
        <v>80</v>
      </c>
      <c r="G28" s="43">
        <v>300</v>
      </c>
      <c r="I28" s="18"/>
      <c r="J28" s="20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2"/>
      <c r="BF28" s="41"/>
      <c r="BG28" s="42"/>
      <c r="BH28" s="42"/>
      <c r="BI28" s="42"/>
      <c r="BJ28" s="42"/>
      <c r="BK28" s="42"/>
    </row>
    <row r="29" spans="2:63" ht="15.95" customHeight="1">
      <c r="B29" s="43" t="str">
        <f t="shared" si="0"/>
        <v>#27</v>
      </c>
      <c r="C29" s="43">
        <v>65</v>
      </c>
      <c r="D29" s="43">
        <v>105</v>
      </c>
      <c r="E29" s="43">
        <v>90</v>
      </c>
      <c r="F29" s="43">
        <v>75</v>
      </c>
      <c r="G29" s="43">
        <v>295</v>
      </c>
      <c r="AF29" s="5"/>
      <c r="BF29" s="41"/>
      <c r="BG29" s="42"/>
      <c r="BH29" s="42"/>
      <c r="BI29" s="42"/>
      <c r="BJ29" s="42"/>
      <c r="BK29" s="42"/>
    </row>
    <row r="30" spans="2:63" ht="15.95" customHeight="1">
      <c r="B30" s="43" t="str">
        <f t="shared" si="0"/>
        <v>#28</v>
      </c>
      <c r="C30" s="43">
        <v>60</v>
      </c>
      <c r="D30" s="43">
        <v>100</v>
      </c>
      <c r="E30" s="43">
        <v>85</v>
      </c>
      <c r="F30" s="43">
        <v>70</v>
      </c>
      <c r="G30" s="43">
        <v>290</v>
      </c>
      <c r="AF30" s="5"/>
      <c r="BF30" s="41"/>
      <c r="BG30" s="42"/>
      <c r="BH30" s="42"/>
      <c r="BI30" s="42"/>
      <c r="BJ30" s="42"/>
      <c r="BK30" s="42"/>
    </row>
    <row r="31" spans="2:63" ht="15.95" customHeight="1">
      <c r="B31" s="43" t="str">
        <f t="shared" si="0"/>
        <v>#29</v>
      </c>
      <c r="C31" s="43">
        <v>55</v>
      </c>
      <c r="D31" s="43">
        <v>95</v>
      </c>
      <c r="E31" s="43">
        <v>80</v>
      </c>
      <c r="F31" s="43">
        <v>65</v>
      </c>
      <c r="G31" s="43">
        <v>285</v>
      </c>
      <c r="J31" s="3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4"/>
      <c r="BF31" s="41"/>
      <c r="BG31" s="42"/>
      <c r="BH31" s="42"/>
      <c r="BI31" s="42"/>
      <c r="BJ31" s="42"/>
      <c r="BK31" s="42"/>
    </row>
    <row r="32" spans="2:63" ht="15.95" customHeight="1">
      <c r="B32" s="43" t="str">
        <f t="shared" si="0"/>
        <v>#30</v>
      </c>
      <c r="C32" s="43">
        <v>50</v>
      </c>
      <c r="D32" s="43">
        <v>90</v>
      </c>
      <c r="E32" s="43">
        <v>50</v>
      </c>
      <c r="F32" s="43">
        <v>60</v>
      </c>
      <c r="G32" s="43">
        <v>280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4"/>
      <c r="BF32" s="41"/>
      <c r="BG32" s="42"/>
      <c r="BH32" s="42"/>
      <c r="BI32" s="42"/>
      <c r="BJ32" s="42"/>
      <c r="BK32" s="42"/>
    </row>
    <row r="33" spans="2:63" ht="15.95" customHeight="1">
      <c r="B33" s="43" t="str">
        <f t="shared" si="0"/>
        <v>#31</v>
      </c>
      <c r="C33" s="43">
        <v>45</v>
      </c>
      <c r="D33" s="43">
        <v>85</v>
      </c>
      <c r="E33" s="43">
        <v>70</v>
      </c>
      <c r="F33" s="43">
        <v>55</v>
      </c>
      <c r="G33" s="43">
        <v>275</v>
      </c>
      <c r="AG33" s="1"/>
      <c r="AH33" s="1"/>
      <c r="AI33" s="1"/>
      <c r="AJ33" s="1"/>
      <c r="AK33" s="1"/>
      <c r="BF33" s="41"/>
      <c r="BG33" s="42"/>
      <c r="BH33" s="42"/>
      <c r="BI33" s="42"/>
      <c r="BJ33" s="42"/>
      <c r="BK33" s="42"/>
    </row>
    <row r="34" spans="2:63" ht="15.95" customHeight="1">
      <c r="B34" s="43" t="str">
        <f t="shared" si="0"/>
        <v>#32</v>
      </c>
      <c r="C34" s="43">
        <v>40</v>
      </c>
      <c r="D34" s="43">
        <v>80</v>
      </c>
      <c r="E34" s="43">
        <v>55</v>
      </c>
      <c r="F34" s="43">
        <v>50</v>
      </c>
      <c r="G34" s="43">
        <v>270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"/>
      <c r="AJ34" s="1"/>
      <c r="AK34" s="1"/>
      <c r="BF34" s="41"/>
      <c r="BG34" s="42"/>
      <c r="BH34" s="42"/>
      <c r="BI34" s="42"/>
      <c r="BJ34" s="42"/>
      <c r="BK34" s="42"/>
    </row>
    <row r="35" spans="2:63" ht="15.95" customHeight="1">
      <c r="B35" s="43" t="str">
        <f t="shared" si="0"/>
        <v>#33</v>
      </c>
      <c r="C35" s="43">
        <v>35</v>
      </c>
      <c r="D35" s="43">
        <v>75</v>
      </c>
      <c r="E35" s="43">
        <v>60</v>
      </c>
      <c r="F35" s="43">
        <v>45</v>
      </c>
      <c r="G35" s="43">
        <v>265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"/>
      <c r="AJ35" s="1"/>
      <c r="AK35" s="1"/>
      <c r="BF35" s="41"/>
      <c r="BG35" s="42"/>
      <c r="BH35" s="42"/>
      <c r="BI35" s="42"/>
      <c r="BJ35" s="42"/>
      <c r="BK35" s="42"/>
    </row>
    <row r="36" spans="2:63" ht="15.95" customHeight="1">
      <c r="B36" s="43" t="str">
        <f t="shared" si="0"/>
        <v>#34</v>
      </c>
      <c r="C36" s="43">
        <v>30</v>
      </c>
      <c r="D36" s="43">
        <v>70</v>
      </c>
      <c r="E36" s="43">
        <v>55</v>
      </c>
      <c r="F36" s="43">
        <v>40</v>
      </c>
      <c r="G36" s="43">
        <v>260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"/>
      <c r="AJ36" s="1"/>
      <c r="AK36" s="1"/>
      <c r="BF36" s="41"/>
      <c r="BG36" s="42"/>
      <c r="BH36" s="42"/>
      <c r="BI36" s="42"/>
      <c r="BJ36" s="42"/>
      <c r="BK36" s="42"/>
    </row>
    <row r="37" spans="2:63" ht="15.95" customHeight="1">
      <c r="B37" s="43" t="str">
        <f t="shared" si="0"/>
        <v>#35</v>
      </c>
      <c r="C37" s="43">
        <v>25</v>
      </c>
      <c r="D37" s="43">
        <v>65</v>
      </c>
      <c r="E37" s="43">
        <v>50</v>
      </c>
      <c r="F37" s="43">
        <v>35</v>
      </c>
      <c r="G37" s="43">
        <v>255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"/>
      <c r="AJ37" s="1"/>
      <c r="AK37" s="1"/>
      <c r="BF37" s="41"/>
      <c r="BG37" s="42"/>
      <c r="BH37" s="42"/>
      <c r="BI37" s="42"/>
      <c r="BJ37" s="42"/>
      <c r="BK37" s="42"/>
    </row>
    <row r="38" spans="2:63" ht="15.95" customHeight="1">
      <c r="B38" s="43" t="str">
        <f t="shared" si="0"/>
        <v>#36</v>
      </c>
      <c r="C38" s="43">
        <v>20</v>
      </c>
      <c r="D38" s="43">
        <v>60</v>
      </c>
      <c r="E38" s="43">
        <v>45</v>
      </c>
      <c r="F38" s="43">
        <v>30</v>
      </c>
      <c r="G38" s="43">
        <v>250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"/>
      <c r="AJ38" s="1"/>
      <c r="AK38" s="1"/>
      <c r="BF38" s="41"/>
      <c r="BG38" s="42"/>
      <c r="BH38" s="42"/>
      <c r="BI38" s="42"/>
      <c r="BJ38" s="42"/>
      <c r="BK38" s="42"/>
    </row>
    <row r="39" spans="2:63" ht="15.95" customHeight="1">
      <c r="B39" s="43" t="str">
        <f t="shared" si="0"/>
        <v>#37</v>
      </c>
      <c r="C39" s="43">
        <v>15</v>
      </c>
      <c r="D39" s="43">
        <v>55</v>
      </c>
      <c r="E39" s="43">
        <v>40</v>
      </c>
      <c r="F39" s="43">
        <v>25</v>
      </c>
      <c r="G39" s="43">
        <v>245</v>
      </c>
      <c r="AF39" s="5"/>
      <c r="BF39" s="41"/>
      <c r="BG39" s="42"/>
      <c r="BH39" s="42"/>
      <c r="BI39" s="42"/>
      <c r="BJ39" s="42"/>
      <c r="BK39" s="42"/>
    </row>
    <row r="40" spans="2:63" ht="15.95" customHeight="1">
      <c r="B40" s="43" t="str">
        <f t="shared" si="0"/>
        <v>#38</v>
      </c>
      <c r="C40" s="43">
        <v>10</v>
      </c>
      <c r="D40" s="43">
        <v>50</v>
      </c>
      <c r="E40" s="43">
        <v>35</v>
      </c>
      <c r="F40" s="43">
        <v>20</v>
      </c>
      <c r="G40" s="43">
        <v>240</v>
      </c>
      <c r="AF40" s="5"/>
      <c r="BF40" s="41"/>
      <c r="BG40" s="42"/>
      <c r="BH40" s="42"/>
      <c r="BI40" s="42"/>
      <c r="BJ40" s="42"/>
      <c r="BK40" s="42"/>
    </row>
    <row r="41" spans="2:63" ht="15.95" customHeight="1">
      <c r="B41" s="43" t="str">
        <f t="shared" si="0"/>
        <v>#39</v>
      </c>
      <c r="C41" s="43">
        <v>5</v>
      </c>
      <c r="D41" s="43">
        <v>45</v>
      </c>
      <c r="E41" s="43">
        <v>30</v>
      </c>
      <c r="F41" s="43">
        <v>15</v>
      </c>
      <c r="G41" s="43">
        <v>235</v>
      </c>
      <c r="AF41" s="5"/>
      <c r="BF41" s="41"/>
      <c r="BG41" s="42"/>
      <c r="BH41" s="42"/>
      <c r="BI41" s="42"/>
      <c r="BJ41" s="42"/>
      <c r="BK41" s="42"/>
    </row>
    <row r="42" spans="2:63" ht="15.95" customHeight="1">
      <c r="B42" s="43" t="str">
        <f t="shared" si="0"/>
        <v>#40</v>
      </c>
      <c r="C42" s="43">
        <v>0</v>
      </c>
      <c r="D42" s="43">
        <v>40</v>
      </c>
      <c r="E42" s="43">
        <v>25</v>
      </c>
      <c r="F42" s="43">
        <v>10</v>
      </c>
      <c r="G42" s="43">
        <v>230</v>
      </c>
      <c r="AF42" s="5"/>
      <c r="BF42" s="41"/>
      <c r="BG42" s="42"/>
      <c r="BH42" s="42"/>
      <c r="BI42" s="42"/>
      <c r="BJ42" s="42"/>
      <c r="BK42" s="42"/>
    </row>
    <row r="43" spans="2:63" ht="15.95" customHeight="1">
      <c r="B43" s="43" t="str">
        <f t="shared" si="0"/>
        <v>#41</v>
      </c>
      <c r="C43" s="44">
        <v>285</v>
      </c>
      <c r="D43" s="44">
        <v>226</v>
      </c>
      <c r="E43" s="44">
        <v>295</v>
      </c>
      <c r="F43" s="44">
        <v>199</v>
      </c>
      <c r="G43" s="44">
        <v>442</v>
      </c>
      <c r="H43" s="33"/>
      <c r="AF43" s="5"/>
      <c r="BF43" s="41"/>
      <c r="BG43" s="42"/>
      <c r="BH43" s="42"/>
      <c r="BI43" s="42"/>
      <c r="BJ43" s="42"/>
      <c r="BK43" s="42"/>
    </row>
    <row r="44" spans="2:63" ht="15.95" customHeight="1">
      <c r="B44" s="43" t="str">
        <f t="shared" si="0"/>
        <v>#42</v>
      </c>
      <c r="C44" s="44">
        <v>286</v>
      </c>
      <c r="D44" s="44">
        <v>307</v>
      </c>
      <c r="E44" s="44">
        <v>289</v>
      </c>
      <c r="F44" s="44">
        <v>229</v>
      </c>
      <c r="G44" s="44">
        <v>511</v>
      </c>
      <c r="H44" s="33"/>
      <c r="AF44" s="5"/>
      <c r="BF44" s="41"/>
      <c r="BG44" s="42"/>
      <c r="BH44" s="42"/>
      <c r="BI44" s="42"/>
      <c r="BJ44" s="42"/>
      <c r="BK44" s="42"/>
    </row>
    <row r="45" spans="2:63" ht="15.95" customHeight="1">
      <c r="B45" s="43" t="str">
        <f t="shared" si="0"/>
        <v>#43</v>
      </c>
      <c r="C45" s="44">
        <v>296</v>
      </c>
      <c r="D45" s="44">
        <v>322</v>
      </c>
      <c r="E45" s="44">
        <v>310</v>
      </c>
      <c r="F45" s="44">
        <v>208</v>
      </c>
      <c r="G45" s="44">
        <v>498</v>
      </c>
      <c r="H45" s="33"/>
      <c r="AF45" s="5"/>
      <c r="BF45" s="41"/>
      <c r="BG45" s="42"/>
      <c r="BH45" s="42"/>
      <c r="BI45" s="42"/>
      <c r="BJ45" s="42"/>
      <c r="BK45" s="42"/>
    </row>
    <row r="46" spans="2:63" ht="15.95" customHeight="1">
      <c r="B46" s="43" t="str">
        <f t="shared" si="0"/>
        <v>#44</v>
      </c>
      <c r="C46" s="44">
        <v>290</v>
      </c>
      <c r="D46" s="44">
        <v>298</v>
      </c>
      <c r="E46" s="44">
        <v>308</v>
      </c>
      <c r="F46" s="44">
        <v>231</v>
      </c>
      <c r="G46" s="44">
        <v>474</v>
      </c>
      <c r="H46" s="33"/>
      <c r="AF46" s="5"/>
      <c r="BF46" s="41"/>
      <c r="BG46" s="42"/>
      <c r="BH46" s="42"/>
      <c r="BI46" s="42"/>
      <c r="BJ46" s="42"/>
      <c r="BK46" s="42"/>
    </row>
    <row r="47" spans="2:63" ht="15.95" customHeight="1">
      <c r="B47" s="43" t="str">
        <f t="shared" si="0"/>
        <v>#45</v>
      </c>
      <c r="C47" s="44">
        <v>241</v>
      </c>
      <c r="D47" s="44">
        <v>264</v>
      </c>
      <c r="E47" s="44">
        <v>284</v>
      </c>
      <c r="F47" s="44">
        <v>252</v>
      </c>
      <c r="G47" s="44">
        <v>471</v>
      </c>
      <c r="H47" s="33"/>
      <c r="AF47" s="5"/>
      <c r="BF47" s="41"/>
      <c r="BG47" s="42"/>
      <c r="BH47" s="42"/>
      <c r="BI47" s="42"/>
      <c r="BJ47" s="42"/>
      <c r="BK47" s="42"/>
    </row>
    <row r="48" spans="2:63" ht="15.95" customHeight="1">
      <c r="B48" s="43" t="str">
        <f t="shared" si="0"/>
        <v>#46</v>
      </c>
      <c r="C48" s="44">
        <v>220</v>
      </c>
      <c r="D48" s="44">
        <v>288</v>
      </c>
      <c r="E48" s="44">
        <v>243</v>
      </c>
      <c r="F48" s="44">
        <v>265</v>
      </c>
      <c r="G48" s="44">
        <v>487</v>
      </c>
      <c r="H48" s="33"/>
      <c r="AF48" s="5"/>
      <c r="BF48" s="41"/>
      <c r="BG48" s="42"/>
      <c r="BH48" s="42"/>
      <c r="BI48" s="42"/>
      <c r="BJ48" s="42"/>
      <c r="BK48" s="42"/>
    </row>
    <row r="49" spans="2:63" ht="15.95" customHeight="1">
      <c r="B49" s="43" t="str">
        <f t="shared" si="0"/>
        <v>#47</v>
      </c>
      <c r="C49" s="44">
        <v>212</v>
      </c>
      <c r="D49" s="44">
        <v>290</v>
      </c>
      <c r="E49" s="44">
        <v>237</v>
      </c>
      <c r="F49" s="44">
        <v>235</v>
      </c>
      <c r="G49" s="44">
        <v>447</v>
      </c>
      <c r="H49" s="33"/>
      <c r="AF49" s="5"/>
      <c r="BF49" s="41"/>
      <c r="BG49" s="42"/>
      <c r="BH49" s="42"/>
      <c r="BI49" s="42"/>
      <c r="BJ49" s="42"/>
      <c r="BK49" s="42"/>
    </row>
    <row r="50" spans="2:63" ht="15.95" customHeight="1">
      <c r="B50" s="43" t="str">
        <f t="shared" si="0"/>
        <v>#48</v>
      </c>
      <c r="C50" s="44">
        <v>195</v>
      </c>
      <c r="D50" s="44">
        <v>246</v>
      </c>
      <c r="E50" s="44">
        <v>235</v>
      </c>
      <c r="F50" s="44">
        <v>249</v>
      </c>
      <c r="G50" s="44">
        <v>473</v>
      </c>
      <c r="H50" s="33"/>
      <c r="AF50" s="5"/>
      <c r="BF50" s="41"/>
      <c r="BG50" s="42"/>
      <c r="BH50" s="42"/>
      <c r="BI50" s="42"/>
      <c r="BJ50" s="42"/>
      <c r="BK50" s="42"/>
    </row>
    <row r="51" spans="2:63">
      <c r="B51" s="43" t="str">
        <f t="shared" si="0"/>
        <v>#49</v>
      </c>
      <c r="C51" s="44">
        <v>223</v>
      </c>
      <c r="D51" s="44">
        <v>240</v>
      </c>
      <c r="E51" s="44">
        <v>217</v>
      </c>
      <c r="F51" s="44">
        <v>232</v>
      </c>
      <c r="G51" s="44">
        <v>451</v>
      </c>
      <c r="H51" s="33"/>
      <c r="AF51" s="5"/>
    </row>
    <row r="52" spans="2:63">
      <c r="B52" s="43" t="str">
        <f t="shared" si="0"/>
        <v>#50</v>
      </c>
      <c r="C52" s="44">
        <v>199</v>
      </c>
      <c r="D52" s="44">
        <v>212</v>
      </c>
      <c r="E52" s="44">
        <v>206</v>
      </c>
      <c r="F52" s="44">
        <v>205</v>
      </c>
      <c r="G52" s="44">
        <v>443</v>
      </c>
      <c r="H52" s="33"/>
      <c r="AF52" s="5"/>
    </row>
    <row r="53" spans="2:63">
      <c r="B53" s="43" t="str">
        <f t="shared" si="0"/>
        <v>#51</v>
      </c>
      <c r="C53" s="44">
        <v>181</v>
      </c>
      <c r="D53" s="44">
        <v>218</v>
      </c>
      <c r="E53" s="44">
        <v>241</v>
      </c>
      <c r="F53" s="44">
        <v>222</v>
      </c>
      <c r="G53" s="44">
        <v>425</v>
      </c>
      <c r="H53" s="33"/>
      <c r="AF53" s="5"/>
    </row>
    <row r="54" spans="2:63">
      <c r="B54" s="43" t="str">
        <f t="shared" si="0"/>
        <v>#52</v>
      </c>
      <c r="C54" s="44">
        <v>172</v>
      </c>
      <c r="D54" s="44">
        <v>211</v>
      </c>
      <c r="E54" s="44">
        <v>214</v>
      </c>
      <c r="F54" s="44">
        <v>206</v>
      </c>
      <c r="G54" s="44">
        <v>438</v>
      </c>
      <c r="H54" s="33"/>
      <c r="AF54" s="5"/>
    </row>
    <row r="55" spans="2:63">
      <c r="B55" s="43" t="str">
        <f t="shared" si="0"/>
        <v>#53</v>
      </c>
      <c r="C55" s="44">
        <v>177</v>
      </c>
      <c r="D55" s="44">
        <v>229</v>
      </c>
      <c r="E55" s="44">
        <v>188</v>
      </c>
      <c r="F55" s="44">
        <v>199</v>
      </c>
      <c r="G55" s="44">
        <v>407</v>
      </c>
      <c r="H55" s="33"/>
    </row>
    <row r="56" spans="2:63">
      <c r="B56" s="43" t="str">
        <f t="shared" si="0"/>
        <v>#54</v>
      </c>
      <c r="C56" s="44">
        <v>159</v>
      </c>
      <c r="D56" s="44">
        <v>189</v>
      </c>
      <c r="E56" s="44">
        <v>212</v>
      </c>
      <c r="F56" s="44">
        <v>194</v>
      </c>
      <c r="G56" s="44">
        <v>363</v>
      </c>
      <c r="H56" s="33"/>
    </row>
    <row r="57" spans="2:63">
      <c r="B57" s="43" t="str">
        <f t="shared" si="0"/>
        <v>#55</v>
      </c>
      <c r="C57" s="44">
        <v>130</v>
      </c>
      <c r="D57" s="44">
        <v>169</v>
      </c>
      <c r="E57" s="44">
        <v>156</v>
      </c>
      <c r="F57" s="44">
        <v>177</v>
      </c>
      <c r="G57" s="44">
        <v>395</v>
      </c>
      <c r="H57" s="33"/>
    </row>
    <row r="58" spans="2:63">
      <c r="B58" s="43" t="str">
        <f t="shared" si="0"/>
        <v>#56</v>
      </c>
      <c r="C58" s="44">
        <v>139</v>
      </c>
      <c r="D58" s="44">
        <v>199</v>
      </c>
      <c r="E58" s="44">
        <v>193</v>
      </c>
      <c r="F58" s="44">
        <v>178</v>
      </c>
      <c r="G58" s="44">
        <v>368</v>
      </c>
      <c r="H58" s="33"/>
    </row>
    <row r="59" spans="2:63">
      <c r="B59" s="43" t="str">
        <f t="shared" si="0"/>
        <v>#57</v>
      </c>
      <c r="C59" s="44">
        <v>122</v>
      </c>
      <c r="D59" s="44">
        <v>175</v>
      </c>
      <c r="E59" s="44">
        <v>146</v>
      </c>
      <c r="F59" s="44">
        <v>145</v>
      </c>
      <c r="G59" s="44">
        <v>372</v>
      </c>
      <c r="H59" s="33"/>
    </row>
    <row r="60" spans="2:63">
      <c r="B60" s="43" t="str">
        <f t="shared" si="0"/>
        <v>#58</v>
      </c>
      <c r="C60" s="44">
        <v>115</v>
      </c>
      <c r="D60" s="44">
        <v>146</v>
      </c>
      <c r="E60" s="44">
        <v>152</v>
      </c>
      <c r="F60" s="44">
        <v>101</v>
      </c>
      <c r="G60" s="44">
        <v>329</v>
      </c>
      <c r="H60" s="33"/>
    </row>
    <row r="61" spans="2:63">
      <c r="B61" s="43" t="str">
        <f t="shared" si="0"/>
        <v>#59</v>
      </c>
      <c r="C61" s="44">
        <v>127</v>
      </c>
      <c r="D61" s="44">
        <v>124</v>
      </c>
      <c r="E61" s="44">
        <v>143</v>
      </c>
      <c r="F61" s="44">
        <v>109</v>
      </c>
      <c r="G61" s="44">
        <v>349</v>
      </c>
      <c r="H61" s="33"/>
    </row>
    <row r="62" spans="2:63">
      <c r="B62" s="43" t="str">
        <f t="shared" si="0"/>
        <v>#60</v>
      </c>
      <c r="C62" s="44">
        <v>129</v>
      </c>
      <c r="D62" s="44">
        <v>162</v>
      </c>
      <c r="E62" s="44">
        <v>108</v>
      </c>
      <c r="F62" s="44">
        <v>131</v>
      </c>
      <c r="G62" s="44">
        <v>331</v>
      </c>
      <c r="H62" s="33"/>
    </row>
    <row r="63" spans="2:63">
      <c r="B63" s="43" t="str">
        <f t="shared" si="0"/>
        <v>#61</v>
      </c>
      <c r="C63" s="44">
        <v>99</v>
      </c>
      <c r="D63" s="44">
        <v>140</v>
      </c>
      <c r="E63" s="44">
        <v>124</v>
      </c>
      <c r="F63" s="44">
        <v>84</v>
      </c>
      <c r="G63" s="44">
        <v>300</v>
      </c>
      <c r="H63" s="33"/>
    </row>
    <row r="64" spans="2:63">
      <c r="B64" s="43" t="str">
        <f t="shared" si="0"/>
        <v>#62</v>
      </c>
      <c r="C64" s="44">
        <v>71</v>
      </c>
      <c r="D64" s="44">
        <v>140</v>
      </c>
      <c r="E64" s="44">
        <v>105</v>
      </c>
      <c r="F64" s="44">
        <v>114</v>
      </c>
      <c r="G64" s="44">
        <v>309</v>
      </c>
      <c r="H64" s="33"/>
    </row>
    <row r="65" spans="2:8">
      <c r="B65" s="43" t="str">
        <f t="shared" si="0"/>
        <v>#63</v>
      </c>
      <c r="C65" s="44">
        <v>96</v>
      </c>
      <c r="D65" s="44">
        <v>95</v>
      </c>
      <c r="E65" s="44">
        <v>129</v>
      </c>
      <c r="F65" s="44">
        <v>79</v>
      </c>
      <c r="G65" s="44">
        <v>298</v>
      </c>
      <c r="H65" s="33"/>
    </row>
    <row r="66" spans="2:8">
      <c r="B66" s="43" t="str">
        <f t="shared" si="0"/>
        <v>#64</v>
      </c>
      <c r="C66" s="44">
        <v>87</v>
      </c>
      <c r="D66" s="44">
        <v>122</v>
      </c>
      <c r="E66" s="44">
        <v>84</v>
      </c>
      <c r="F66" s="44">
        <v>120</v>
      </c>
      <c r="G66" s="44">
        <v>331</v>
      </c>
      <c r="H66" s="33"/>
    </row>
    <row r="67" spans="2:8">
      <c r="B67" s="43" t="str">
        <f t="shared" si="0"/>
        <v>#65</v>
      </c>
      <c r="C67" s="44">
        <v>57</v>
      </c>
      <c r="D67" s="44">
        <v>122</v>
      </c>
      <c r="E67" s="44">
        <v>109</v>
      </c>
      <c r="F67" s="44">
        <v>91</v>
      </c>
      <c r="G67" s="44">
        <v>327</v>
      </c>
      <c r="H67" s="33"/>
    </row>
    <row r="68" spans="2:8">
      <c r="B68" s="43" t="str">
        <f t="shared" ref="B68:B117" si="8">"#"&amp;ROW()-2</f>
        <v>#66</v>
      </c>
      <c r="C68" s="44">
        <v>56</v>
      </c>
      <c r="D68" s="44">
        <v>125</v>
      </c>
      <c r="E68" s="44">
        <v>114</v>
      </c>
      <c r="F68" s="44">
        <v>91</v>
      </c>
      <c r="G68" s="44">
        <v>311</v>
      </c>
      <c r="H68" s="33"/>
    </row>
    <row r="69" spans="2:8">
      <c r="B69" s="43" t="str">
        <f t="shared" si="8"/>
        <v>#67</v>
      </c>
      <c r="C69" s="44">
        <v>52</v>
      </c>
      <c r="D69" s="44">
        <v>88</v>
      </c>
      <c r="E69" s="44">
        <v>96</v>
      </c>
      <c r="F69" s="44">
        <v>49</v>
      </c>
      <c r="G69" s="44">
        <v>299</v>
      </c>
      <c r="H69" s="33"/>
    </row>
    <row r="70" spans="2:8">
      <c r="B70" s="43" t="str">
        <f t="shared" si="8"/>
        <v>#68</v>
      </c>
      <c r="C70" s="44">
        <v>37</v>
      </c>
      <c r="D70" s="44">
        <v>118</v>
      </c>
      <c r="E70" s="44">
        <v>55</v>
      </c>
      <c r="F70" s="44">
        <v>66</v>
      </c>
      <c r="G70" s="44">
        <v>275</v>
      </c>
      <c r="H70" s="33"/>
    </row>
    <row r="71" spans="2:8">
      <c r="B71" s="43" t="str">
        <f t="shared" si="8"/>
        <v>#69</v>
      </c>
      <c r="C71" s="44">
        <v>76</v>
      </c>
      <c r="D71" s="44">
        <v>76</v>
      </c>
      <c r="E71" s="44">
        <v>99</v>
      </c>
      <c r="F71" s="44">
        <v>62</v>
      </c>
      <c r="G71" s="44">
        <v>267</v>
      </c>
      <c r="H71" s="33"/>
    </row>
    <row r="72" spans="2:8">
      <c r="B72" s="43" t="str">
        <f t="shared" si="8"/>
        <v>#70</v>
      </c>
      <c r="C72" s="44">
        <v>52</v>
      </c>
      <c r="D72" s="44">
        <v>119</v>
      </c>
      <c r="E72" s="44">
        <v>68</v>
      </c>
      <c r="F72" s="44">
        <v>53</v>
      </c>
      <c r="G72" s="44">
        <v>299</v>
      </c>
      <c r="H72" s="33"/>
    </row>
    <row r="73" spans="2:8" ht="17.25" customHeight="1">
      <c r="B73" s="43" t="str">
        <f t="shared" si="8"/>
        <v>#71</v>
      </c>
      <c r="C73" s="44">
        <v>28</v>
      </c>
      <c r="D73" s="44">
        <v>102</v>
      </c>
      <c r="E73" s="44">
        <v>62</v>
      </c>
      <c r="F73" s="44">
        <v>72</v>
      </c>
      <c r="G73" s="44">
        <v>286</v>
      </c>
      <c r="H73" s="33"/>
    </row>
    <row r="74" spans="2:8">
      <c r="B74" s="43" t="str">
        <f t="shared" si="8"/>
        <v>#72</v>
      </c>
      <c r="C74" s="44">
        <v>44</v>
      </c>
      <c r="D74" s="44">
        <v>103</v>
      </c>
      <c r="E74" s="44">
        <v>45</v>
      </c>
      <c r="F74" s="44">
        <v>64</v>
      </c>
      <c r="G74" s="44">
        <v>252</v>
      </c>
      <c r="H74" s="33"/>
    </row>
    <row r="75" spans="2:8">
      <c r="B75" s="43" t="str">
        <f t="shared" si="8"/>
        <v>#73</v>
      </c>
      <c r="C75" s="44">
        <v>62</v>
      </c>
      <c r="D75" s="44">
        <v>98</v>
      </c>
      <c r="E75" s="44">
        <v>65</v>
      </c>
      <c r="F75" s="44">
        <v>62</v>
      </c>
      <c r="G75" s="44">
        <v>261</v>
      </c>
      <c r="H75" s="33"/>
    </row>
    <row r="76" spans="2:8">
      <c r="B76" s="43" t="str">
        <f t="shared" si="8"/>
        <v>#74</v>
      </c>
      <c r="C76" s="44">
        <v>41</v>
      </c>
      <c r="D76" s="44">
        <v>85</v>
      </c>
      <c r="E76" s="44">
        <v>70</v>
      </c>
      <c r="F76" s="44">
        <v>43</v>
      </c>
      <c r="G76" s="44">
        <v>245</v>
      </c>
      <c r="H76" s="33"/>
    </row>
    <row r="77" spans="2:8">
      <c r="B77" s="43" t="str">
        <f t="shared" si="8"/>
        <v>#75</v>
      </c>
      <c r="C77" s="44">
        <v>14</v>
      </c>
      <c r="D77" s="44">
        <v>63</v>
      </c>
      <c r="E77" s="44">
        <v>23</v>
      </c>
      <c r="F77" s="44">
        <v>58</v>
      </c>
      <c r="G77" s="44">
        <v>261</v>
      </c>
      <c r="H77" s="33"/>
    </row>
    <row r="78" spans="2:8">
      <c r="B78" s="43" t="str">
        <f t="shared" si="8"/>
        <v>#76</v>
      </c>
      <c r="C78" s="44">
        <v>44</v>
      </c>
      <c r="D78" s="44">
        <v>77</v>
      </c>
      <c r="E78" s="44">
        <v>66</v>
      </c>
      <c r="F78" s="44">
        <v>33</v>
      </c>
      <c r="G78" s="44">
        <v>223</v>
      </c>
      <c r="H78" s="33"/>
    </row>
    <row r="79" spans="2:8">
      <c r="B79" s="43" t="str">
        <f t="shared" si="8"/>
        <v>#77</v>
      </c>
      <c r="C79" s="44">
        <v>39</v>
      </c>
      <c r="D79" s="44">
        <v>27</v>
      </c>
      <c r="E79" s="44">
        <v>35</v>
      </c>
      <c r="F79" s="44">
        <v>37</v>
      </c>
      <c r="G79" s="44">
        <v>258</v>
      </c>
      <c r="H79" s="33"/>
    </row>
    <row r="80" spans="2:8">
      <c r="B80" s="43" t="str">
        <f t="shared" si="8"/>
        <v>#78</v>
      </c>
      <c r="C80" s="44">
        <v>2</v>
      </c>
      <c r="D80" s="44">
        <v>66</v>
      </c>
      <c r="E80" s="44">
        <v>36</v>
      </c>
      <c r="F80" s="44">
        <v>34</v>
      </c>
      <c r="G80" s="44">
        <v>244</v>
      </c>
      <c r="H80" s="33"/>
    </row>
    <row r="81" spans="2:8">
      <c r="B81" s="43" t="str">
        <f t="shared" si="8"/>
        <v>#79</v>
      </c>
      <c r="C81" s="44">
        <v>34</v>
      </c>
      <c r="D81" s="44">
        <v>67</v>
      </c>
      <c r="E81" s="44">
        <v>49</v>
      </c>
      <c r="F81" s="44">
        <v>35</v>
      </c>
      <c r="G81" s="44">
        <v>239</v>
      </c>
      <c r="H81" s="33"/>
    </row>
    <row r="82" spans="2:8">
      <c r="B82" s="43" t="str">
        <f t="shared" si="8"/>
        <v>#80</v>
      </c>
      <c r="C82" s="44">
        <v>2</v>
      </c>
      <c r="D82" s="44">
        <v>49</v>
      </c>
      <c r="E82" s="44">
        <v>38</v>
      </c>
      <c r="F82" s="44">
        <v>12</v>
      </c>
      <c r="G82" s="44">
        <v>206</v>
      </c>
      <c r="H82" s="33"/>
    </row>
    <row r="83" spans="2:8">
      <c r="B83" s="43" t="str">
        <f t="shared" si="8"/>
        <v>#81</v>
      </c>
      <c r="C83" s="44">
        <v>265</v>
      </c>
      <c r="D83" s="44">
        <v>246</v>
      </c>
      <c r="E83" s="44">
        <v>312</v>
      </c>
      <c r="F83" s="44">
        <v>210</v>
      </c>
      <c r="G83" s="44">
        <v>465</v>
      </c>
      <c r="H83" s="33"/>
    </row>
    <row r="84" spans="2:8">
      <c r="B84" s="43" t="str">
        <f t="shared" si="8"/>
        <v>#82</v>
      </c>
      <c r="C84" s="44">
        <v>267</v>
      </c>
      <c r="D84" s="44">
        <v>333</v>
      </c>
      <c r="E84" s="44">
        <v>273</v>
      </c>
      <c r="F84" s="44">
        <v>254</v>
      </c>
      <c r="G84" s="44">
        <v>503</v>
      </c>
      <c r="H84" s="33"/>
    </row>
    <row r="85" spans="2:8">
      <c r="B85" s="43" t="str">
        <f t="shared" si="8"/>
        <v>#83</v>
      </c>
      <c r="C85" s="44">
        <v>312</v>
      </c>
      <c r="D85" s="44">
        <v>309</v>
      </c>
      <c r="E85" s="44">
        <v>280</v>
      </c>
      <c r="F85" s="44">
        <v>235</v>
      </c>
      <c r="G85" s="44">
        <v>476</v>
      </c>
      <c r="H85" s="33"/>
    </row>
    <row r="86" spans="2:8">
      <c r="B86" s="43" t="str">
        <f t="shared" si="8"/>
        <v>#84</v>
      </c>
      <c r="C86" s="44">
        <v>305</v>
      </c>
      <c r="D86" s="44">
        <v>319</v>
      </c>
      <c r="E86" s="44">
        <v>301</v>
      </c>
      <c r="F86" s="44">
        <v>230</v>
      </c>
      <c r="G86" s="44">
        <v>471</v>
      </c>
      <c r="H86" s="33"/>
    </row>
    <row r="87" spans="2:8">
      <c r="B87" s="43" t="str">
        <f t="shared" si="8"/>
        <v>#85</v>
      </c>
      <c r="C87" s="44">
        <v>218</v>
      </c>
      <c r="D87" s="44">
        <v>239</v>
      </c>
      <c r="E87" s="44">
        <v>257</v>
      </c>
      <c r="F87" s="44">
        <v>226</v>
      </c>
      <c r="G87" s="44">
        <v>470</v>
      </c>
      <c r="H87" s="33"/>
    </row>
    <row r="88" spans="2:8">
      <c r="B88" s="43" t="str">
        <f t="shared" si="8"/>
        <v>#86</v>
      </c>
      <c r="C88" s="44">
        <v>210</v>
      </c>
      <c r="D88" s="44">
        <v>315</v>
      </c>
      <c r="E88" s="44">
        <v>264</v>
      </c>
      <c r="F88" s="44">
        <v>255</v>
      </c>
      <c r="G88" s="44">
        <v>481</v>
      </c>
      <c r="H88" s="33"/>
    </row>
    <row r="89" spans="2:8">
      <c r="B89" s="43" t="str">
        <f t="shared" si="8"/>
        <v>#87</v>
      </c>
      <c r="C89" s="44">
        <v>193</v>
      </c>
      <c r="D89" s="44">
        <v>287</v>
      </c>
      <c r="E89" s="44">
        <v>226</v>
      </c>
      <c r="F89" s="44">
        <v>252</v>
      </c>
      <c r="G89" s="44">
        <v>434</v>
      </c>
      <c r="H89" s="33"/>
    </row>
    <row r="90" spans="2:8">
      <c r="B90" s="43" t="str">
        <f t="shared" si="8"/>
        <v>#88</v>
      </c>
      <c r="C90" s="44">
        <v>193</v>
      </c>
      <c r="D90" s="44">
        <v>221</v>
      </c>
      <c r="E90" s="44">
        <v>262</v>
      </c>
      <c r="F90" s="44">
        <v>246</v>
      </c>
      <c r="G90" s="44">
        <v>459</v>
      </c>
      <c r="H90" s="33"/>
    </row>
    <row r="91" spans="2:8">
      <c r="B91" s="43" t="str">
        <f t="shared" si="8"/>
        <v>#89</v>
      </c>
      <c r="C91" s="44">
        <v>245</v>
      </c>
      <c r="D91" s="44">
        <v>267</v>
      </c>
      <c r="E91" s="44">
        <v>246</v>
      </c>
      <c r="F91" s="44">
        <v>238</v>
      </c>
      <c r="G91" s="44">
        <v>448</v>
      </c>
      <c r="H91" s="33"/>
    </row>
    <row r="92" spans="2:8">
      <c r="B92" s="43" t="str">
        <f t="shared" si="8"/>
        <v>#90</v>
      </c>
      <c r="C92" s="44">
        <v>183</v>
      </c>
      <c r="D92" s="44">
        <v>240</v>
      </c>
      <c r="E92" s="44">
        <v>180</v>
      </c>
      <c r="F92" s="44">
        <v>214</v>
      </c>
      <c r="G92" s="44">
        <v>470</v>
      </c>
      <c r="H92" s="33"/>
    </row>
    <row r="93" spans="2:8">
      <c r="B93" s="43" t="str">
        <f t="shared" si="8"/>
        <v>#91</v>
      </c>
      <c r="C93" s="44">
        <v>173</v>
      </c>
      <c r="D93" s="44">
        <v>224</v>
      </c>
      <c r="E93" s="44">
        <v>231</v>
      </c>
      <c r="F93" s="44">
        <v>203</v>
      </c>
      <c r="G93" s="44">
        <v>409</v>
      </c>
      <c r="H93" s="33"/>
    </row>
    <row r="94" spans="2:8">
      <c r="B94" s="43" t="str">
        <f t="shared" si="8"/>
        <v>#92</v>
      </c>
      <c r="C94" s="44">
        <v>153</v>
      </c>
      <c r="D94" s="44">
        <v>189</v>
      </c>
      <c r="E94" s="44">
        <v>229</v>
      </c>
      <c r="F94" s="44">
        <v>208</v>
      </c>
      <c r="G94" s="44">
        <v>423</v>
      </c>
      <c r="H94" s="33"/>
    </row>
    <row r="95" spans="2:8">
      <c r="B95" s="43" t="str">
        <f t="shared" si="8"/>
        <v>#93</v>
      </c>
      <c r="C95" s="44">
        <v>195</v>
      </c>
      <c r="D95" s="44">
        <v>246</v>
      </c>
      <c r="E95" s="44">
        <v>187</v>
      </c>
      <c r="F95" s="44">
        <v>224</v>
      </c>
      <c r="G95" s="44">
        <v>412</v>
      </c>
      <c r="H95" s="33"/>
    </row>
    <row r="96" spans="2:8">
      <c r="B96" s="43" t="str">
        <f t="shared" si="8"/>
        <v>#94</v>
      </c>
      <c r="C96" s="44">
        <v>161</v>
      </c>
      <c r="D96" s="44">
        <v>184</v>
      </c>
      <c r="E96" s="44">
        <v>204</v>
      </c>
      <c r="F96" s="44">
        <v>194</v>
      </c>
      <c r="G96" s="44">
        <v>336</v>
      </c>
      <c r="H96" s="33"/>
    </row>
    <row r="97" spans="2:8">
      <c r="B97" s="43" t="str">
        <f t="shared" si="8"/>
        <v>#95</v>
      </c>
      <c r="C97" s="44">
        <v>148</v>
      </c>
      <c r="D97" s="44">
        <v>143</v>
      </c>
      <c r="E97" s="44">
        <v>155</v>
      </c>
      <c r="F97" s="44">
        <v>199</v>
      </c>
      <c r="G97" s="44">
        <v>374</v>
      </c>
      <c r="H97" s="33"/>
    </row>
    <row r="98" spans="2:8">
      <c r="B98" s="43" t="str">
        <f t="shared" si="8"/>
        <v>#96</v>
      </c>
      <c r="C98" s="44">
        <v>154</v>
      </c>
      <c r="D98" s="44">
        <v>226</v>
      </c>
      <c r="E98" s="44">
        <v>189</v>
      </c>
      <c r="F98" s="44">
        <v>157</v>
      </c>
      <c r="G98" s="44">
        <v>385</v>
      </c>
      <c r="H98" s="33"/>
    </row>
    <row r="99" spans="2:8">
      <c r="B99" s="43" t="str">
        <f t="shared" si="8"/>
        <v>#97</v>
      </c>
      <c r="C99" s="44">
        <v>119</v>
      </c>
      <c r="D99" s="44">
        <v>201</v>
      </c>
      <c r="E99" s="44">
        <v>176</v>
      </c>
      <c r="F99" s="44">
        <v>165</v>
      </c>
      <c r="G99" s="44">
        <v>342</v>
      </c>
      <c r="H99" s="33"/>
    </row>
    <row r="100" spans="2:8">
      <c r="B100" s="43" t="str">
        <f t="shared" si="8"/>
        <v>#98</v>
      </c>
      <c r="C100" s="44">
        <v>116</v>
      </c>
      <c r="D100" s="44">
        <v>142</v>
      </c>
      <c r="E100" s="44">
        <v>149</v>
      </c>
      <c r="F100" s="44">
        <v>111</v>
      </c>
      <c r="G100" s="44">
        <v>340</v>
      </c>
      <c r="H100" s="33"/>
    </row>
    <row r="101" spans="2:8">
      <c r="B101" s="43" t="str">
        <f t="shared" si="8"/>
        <v>#99</v>
      </c>
      <c r="C101" s="44">
        <v>144</v>
      </c>
      <c r="D101" s="44">
        <v>131</v>
      </c>
      <c r="E101" s="44">
        <v>158</v>
      </c>
      <c r="F101" s="44">
        <v>89</v>
      </c>
      <c r="G101" s="44">
        <v>333</v>
      </c>
      <c r="H101" s="33"/>
    </row>
    <row r="102" spans="2:8">
      <c r="B102" s="43" t="str">
        <f t="shared" si="8"/>
        <v>#100</v>
      </c>
      <c r="C102" s="44">
        <v>149</v>
      </c>
      <c r="D102" s="44">
        <v>149</v>
      </c>
      <c r="E102" s="44">
        <v>128</v>
      </c>
      <c r="F102" s="44">
        <v>142</v>
      </c>
      <c r="G102" s="44">
        <v>319</v>
      </c>
      <c r="H102" s="33"/>
    </row>
    <row r="103" spans="2:8">
      <c r="B103" s="43" t="str">
        <f t="shared" si="8"/>
        <v>#101</v>
      </c>
      <c r="C103" s="44">
        <v>110</v>
      </c>
      <c r="D103" s="44">
        <v>137</v>
      </c>
      <c r="E103" s="44">
        <v>117</v>
      </c>
      <c r="F103" s="44">
        <v>71</v>
      </c>
      <c r="G103" s="44">
        <v>301</v>
      </c>
      <c r="H103" s="33"/>
    </row>
    <row r="104" spans="2:8">
      <c r="B104" s="43" t="str">
        <f t="shared" si="8"/>
        <v>#102</v>
      </c>
      <c r="C104" s="44">
        <v>75</v>
      </c>
      <c r="D104" s="44">
        <v>120</v>
      </c>
      <c r="E104" s="44">
        <v>127</v>
      </c>
      <c r="F104" s="44">
        <v>107</v>
      </c>
      <c r="G104" s="44">
        <v>314</v>
      </c>
      <c r="H104" s="33"/>
    </row>
    <row r="105" spans="2:8">
      <c r="B105" s="43" t="str">
        <f t="shared" si="8"/>
        <v>#103</v>
      </c>
      <c r="C105" s="44">
        <v>70</v>
      </c>
      <c r="D105" s="44">
        <v>124</v>
      </c>
      <c r="E105" s="44">
        <v>112</v>
      </c>
      <c r="F105" s="44">
        <v>76</v>
      </c>
      <c r="G105" s="44">
        <v>313</v>
      </c>
      <c r="H105" s="33"/>
    </row>
    <row r="106" spans="2:8">
      <c r="B106" s="43" t="str">
        <f t="shared" si="8"/>
        <v>#104</v>
      </c>
      <c r="C106" s="44">
        <v>87</v>
      </c>
      <c r="D106" s="44">
        <v>147</v>
      </c>
      <c r="E106" s="44">
        <v>63</v>
      </c>
      <c r="F106" s="44">
        <v>134</v>
      </c>
      <c r="G106" s="44">
        <v>357</v>
      </c>
      <c r="H106" s="33"/>
    </row>
    <row r="107" spans="2:8">
      <c r="B107" s="43" t="str">
        <f t="shared" si="8"/>
        <v>#105</v>
      </c>
      <c r="C107" s="44">
        <v>27</v>
      </c>
      <c r="D107" s="44">
        <v>145</v>
      </c>
      <c r="E107" s="44">
        <v>120</v>
      </c>
      <c r="F107" s="44">
        <v>88</v>
      </c>
      <c r="G107" s="44">
        <v>297</v>
      </c>
      <c r="H107" s="33"/>
    </row>
    <row r="108" spans="2:8">
      <c r="B108" s="43" t="str">
        <f t="shared" si="8"/>
        <v>#106</v>
      </c>
      <c r="C108" s="44">
        <v>32</v>
      </c>
      <c r="D108" s="44">
        <v>153</v>
      </c>
      <c r="E108" s="44">
        <v>140</v>
      </c>
      <c r="F108" s="44">
        <v>71</v>
      </c>
      <c r="G108" s="44">
        <v>326</v>
      </c>
      <c r="H108" s="33"/>
    </row>
    <row r="109" spans="2:8">
      <c r="B109" s="43" t="str">
        <f t="shared" si="8"/>
        <v>#107</v>
      </c>
      <c r="C109" s="44">
        <v>60</v>
      </c>
      <c r="D109" s="44">
        <v>75</v>
      </c>
      <c r="E109" s="44">
        <v>86</v>
      </c>
      <c r="F109" s="44">
        <v>25</v>
      </c>
      <c r="G109" s="44">
        <v>312</v>
      </c>
      <c r="H109" s="33"/>
    </row>
    <row r="110" spans="2:8">
      <c r="B110" s="43" t="str">
        <f t="shared" si="8"/>
        <v>#108</v>
      </c>
      <c r="C110" s="44">
        <v>47</v>
      </c>
      <c r="D110" s="44">
        <v>98</v>
      </c>
      <c r="E110" s="44">
        <v>29</v>
      </c>
      <c r="F110" s="44">
        <v>87</v>
      </c>
      <c r="G110" s="44">
        <v>246</v>
      </c>
      <c r="H110" s="33"/>
    </row>
    <row r="111" spans="2:8">
      <c r="B111" s="43" t="str">
        <f t="shared" si="8"/>
        <v>#109</v>
      </c>
      <c r="C111" s="44">
        <v>68</v>
      </c>
      <c r="D111" s="44">
        <v>82</v>
      </c>
      <c r="E111" s="44">
        <v>107</v>
      </c>
      <c r="F111" s="44">
        <v>51</v>
      </c>
      <c r="G111" s="44">
        <v>251</v>
      </c>
      <c r="H111" s="33"/>
    </row>
    <row r="112" spans="2:8">
      <c r="B112" s="43" t="str">
        <f t="shared" si="8"/>
        <v>#110</v>
      </c>
      <c r="C112" s="44">
        <v>62</v>
      </c>
      <c r="D112" s="44">
        <v>139</v>
      </c>
      <c r="E112" s="44">
        <v>41</v>
      </c>
      <c r="F112" s="44">
        <v>80</v>
      </c>
      <c r="G112" s="44">
        <v>298</v>
      </c>
      <c r="H112" s="33"/>
    </row>
    <row r="113" spans="2:8">
      <c r="B113" s="43" t="str">
        <f t="shared" si="8"/>
        <v>#111</v>
      </c>
      <c r="C113" s="44">
        <v>15</v>
      </c>
      <c r="D113" s="44">
        <v>95</v>
      </c>
      <c r="E113" s="44">
        <v>67</v>
      </c>
      <c r="F113" s="44">
        <v>68</v>
      </c>
      <c r="G113" s="44">
        <v>306</v>
      </c>
      <c r="H113" s="33"/>
    </row>
    <row r="114" spans="2:8">
      <c r="B114" s="43" t="str">
        <f t="shared" si="8"/>
        <v>#112</v>
      </c>
      <c r="C114" s="44">
        <v>26</v>
      </c>
      <c r="D114" s="44">
        <v>124</v>
      </c>
      <c r="E114" s="44">
        <v>35</v>
      </c>
      <c r="F114" s="44">
        <v>89</v>
      </c>
      <c r="G114" s="44">
        <v>264</v>
      </c>
      <c r="H114" s="33"/>
    </row>
    <row r="115" spans="2:8">
      <c r="B115" s="43" t="str">
        <f t="shared" si="8"/>
        <v>#113</v>
      </c>
      <c r="C115" s="44">
        <v>35</v>
      </c>
      <c r="D115" s="44">
        <v>91</v>
      </c>
      <c r="E115" s="44">
        <v>40</v>
      </c>
      <c r="F115" s="44">
        <v>84</v>
      </c>
      <c r="G115" s="44">
        <v>245</v>
      </c>
      <c r="H115" s="33"/>
    </row>
    <row r="116" spans="2:8">
      <c r="B116" s="43" t="str">
        <f t="shared" si="8"/>
        <v>#114</v>
      </c>
      <c r="C116" s="44">
        <v>25</v>
      </c>
      <c r="D116" s="44">
        <v>80</v>
      </c>
      <c r="E116" s="44">
        <v>66</v>
      </c>
      <c r="F116" s="44">
        <v>19</v>
      </c>
      <c r="G116" s="44">
        <v>243</v>
      </c>
      <c r="H116" s="33"/>
    </row>
    <row r="117" spans="2:8">
      <c r="B117" s="43" t="str">
        <f t="shared" si="8"/>
        <v>#115</v>
      </c>
      <c r="C117" s="44">
        <v>42</v>
      </c>
      <c r="D117" s="44">
        <v>63</v>
      </c>
      <c r="E117" s="44">
        <v>23</v>
      </c>
      <c r="F117" s="44">
        <v>81</v>
      </c>
      <c r="G117" s="44">
        <v>235</v>
      </c>
      <c r="H117" s="33"/>
    </row>
  </sheetData>
  <phoneticPr fontId="20"/>
  <conditionalFormatting sqref="J34:BC38">
    <cfRule type="colorScale" priority="2">
      <colorScale>
        <cfvo type="min"/>
        <cfvo type="max"/>
        <color rgb="FFFCFCFF"/>
        <color rgb="FFF8696B"/>
      </colorScale>
    </cfRule>
  </conditionalFormatting>
  <conditionalFormatting sqref="K24:BC28">
    <cfRule type="colorScale" priority="3">
      <colorScale>
        <cfvo type="min"/>
        <cfvo type="max"/>
        <color rgb="FFFCFCFF"/>
        <color rgb="FFF8696B"/>
      </colorScale>
    </cfRule>
  </conditionalFormatting>
  <conditionalFormatting sqref="K16:BD20">
    <cfRule type="colorScale" priority="5">
      <colorScale>
        <cfvo type="min"/>
        <cfvo type="max"/>
        <color rgb="FFFCFCFF"/>
        <color rgb="FFF8696B"/>
      </colorScale>
    </cfRule>
  </conditionalFormatting>
  <conditionalFormatting sqref="BG5:BK50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C4BF3-F7F6-0246-8637-69CEB86BEEA7}">
  <dimension ref="A2:AG577"/>
  <sheetViews>
    <sheetView showGridLines="0" zoomScale="64" zoomScaleNormal="64" workbookViewId="0"/>
  </sheetViews>
  <sheetFormatPr defaultColWidth="12.5" defaultRowHeight="19.5"/>
  <cols>
    <col min="1" max="1" width="8.875" style="1" customWidth="1"/>
    <col min="2" max="2" width="14.375" style="1" bestFit="1" customWidth="1"/>
    <col min="3" max="3" width="12.125" style="2" customWidth="1"/>
    <col min="4" max="7" width="3.375" style="6" customWidth="1"/>
    <col min="8" max="27" width="3.375" style="1" customWidth="1"/>
    <col min="28" max="28" width="8.5" style="1" customWidth="1"/>
    <col min="29" max="33" width="6.875" style="1" customWidth="1"/>
    <col min="34" max="16384" width="12.5" style="1"/>
  </cols>
  <sheetData>
    <row r="2" spans="1:33">
      <c r="A2" s="34"/>
      <c r="B2" s="43" t="s">
        <v>7</v>
      </c>
      <c r="C2" s="43" t="s">
        <v>8</v>
      </c>
      <c r="D2" s="7"/>
      <c r="E2" s="7"/>
      <c r="F2" s="7"/>
      <c r="G2" s="7"/>
    </row>
    <row r="3" spans="1:33">
      <c r="B3" s="43" t="s">
        <v>4</v>
      </c>
      <c r="C3" s="44">
        <v>300</v>
      </c>
      <c r="D3" s="8"/>
      <c r="E3" s="8"/>
      <c r="F3" s="8"/>
    </row>
    <row r="4" spans="1:33">
      <c r="B4" s="43" t="s">
        <v>4</v>
      </c>
      <c r="C4" s="43">
        <v>280</v>
      </c>
      <c r="AB4" s="26"/>
      <c r="AC4" s="27"/>
      <c r="AD4" s="27"/>
      <c r="AE4" s="27"/>
      <c r="AF4" s="27"/>
      <c r="AG4" s="27"/>
    </row>
    <row r="5" spans="1:33" ht="15.95" customHeight="1">
      <c r="B5" s="43" t="s">
        <v>4</v>
      </c>
      <c r="C5" s="43">
        <v>270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B5" s="41"/>
      <c r="AC5" s="42"/>
      <c r="AD5" s="42"/>
      <c r="AE5" s="42"/>
      <c r="AF5" s="42"/>
      <c r="AG5" s="42"/>
    </row>
    <row r="6" spans="1:33" ht="15.95" customHeight="1">
      <c r="B6" s="43" t="s">
        <v>4</v>
      </c>
      <c r="C6" s="43">
        <v>260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B6" s="41"/>
      <c r="AC6" s="42"/>
      <c r="AD6" s="42"/>
      <c r="AE6" s="42"/>
      <c r="AF6" s="42"/>
      <c r="AG6" s="42"/>
    </row>
    <row r="7" spans="1:33" ht="15.95" customHeight="1">
      <c r="B7" s="43" t="s">
        <v>4</v>
      </c>
      <c r="C7" s="43">
        <v>250</v>
      </c>
      <c r="D7" s="1"/>
      <c r="E7" s="1"/>
      <c r="F7" s="1"/>
      <c r="G7" s="1"/>
      <c r="AB7" s="41"/>
      <c r="AC7" s="42"/>
      <c r="AD7" s="42"/>
      <c r="AE7" s="42"/>
      <c r="AF7" s="42"/>
      <c r="AG7" s="42"/>
    </row>
    <row r="8" spans="1:33" ht="15.95" customHeight="1">
      <c r="B8" s="43" t="s">
        <v>4</v>
      </c>
      <c r="C8" s="43">
        <v>240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AB8" s="41"/>
      <c r="AC8" s="42"/>
      <c r="AD8" s="42"/>
      <c r="AE8" s="42"/>
      <c r="AF8" s="42"/>
      <c r="AG8" s="42"/>
    </row>
    <row r="9" spans="1:33" ht="15.95" customHeight="1">
      <c r="B9" s="43" t="s">
        <v>4</v>
      </c>
      <c r="C9" s="43">
        <v>230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AB9" s="41"/>
      <c r="AC9" s="42"/>
      <c r="AD9" s="42"/>
      <c r="AE9" s="42"/>
      <c r="AF9" s="42"/>
      <c r="AG9" s="42"/>
    </row>
    <row r="10" spans="1:33" ht="15.95" customHeight="1">
      <c r="B10" s="43" t="s">
        <v>4</v>
      </c>
      <c r="C10" s="43">
        <v>220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AB10" s="41"/>
      <c r="AC10" s="42"/>
      <c r="AD10" s="42"/>
      <c r="AE10" s="42"/>
      <c r="AF10" s="42"/>
      <c r="AG10" s="42"/>
    </row>
    <row r="11" spans="1:33" ht="15.95" customHeight="1">
      <c r="B11" s="43" t="s">
        <v>4</v>
      </c>
      <c r="C11" s="43">
        <v>210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AB11" s="41"/>
      <c r="AC11" s="42"/>
      <c r="AD11" s="42"/>
      <c r="AE11" s="42"/>
      <c r="AF11" s="42"/>
      <c r="AG11" s="42"/>
    </row>
    <row r="12" spans="1:33" ht="15.95" customHeight="1">
      <c r="B12" s="43" t="s">
        <v>4</v>
      </c>
      <c r="C12" s="43">
        <v>200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AB12" s="41"/>
      <c r="AC12" s="42"/>
      <c r="AD12" s="42"/>
      <c r="AE12" s="42"/>
      <c r="AF12" s="42"/>
      <c r="AG12" s="42"/>
    </row>
    <row r="13" spans="1:33" ht="15.95" customHeight="1">
      <c r="B13" s="43" t="s">
        <v>4</v>
      </c>
      <c r="C13" s="43">
        <v>190</v>
      </c>
      <c r="AB13" s="41"/>
      <c r="AC13" s="42"/>
      <c r="AD13" s="42"/>
      <c r="AE13" s="42"/>
      <c r="AF13" s="42"/>
      <c r="AG13" s="42"/>
    </row>
    <row r="14" spans="1:33" ht="15.95" customHeight="1">
      <c r="B14" s="43" t="s">
        <v>4</v>
      </c>
      <c r="C14" s="43">
        <v>180</v>
      </c>
      <c r="D14" s="12"/>
      <c r="E14" s="12"/>
      <c r="F14" s="12"/>
      <c r="G14" s="12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3"/>
      <c r="AB14" s="41"/>
      <c r="AC14" s="42"/>
      <c r="AD14" s="42"/>
      <c r="AE14" s="42"/>
      <c r="AF14" s="42"/>
      <c r="AG14" s="42"/>
    </row>
    <row r="15" spans="1:33" ht="15.95" customHeight="1">
      <c r="B15" s="43" t="s">
        <v>4</v>
      </c>
      <c r="C15" s="43">
        <v>170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B15" s="41"/>
      <c r="AC15" s="42"/>
      <c r="AD15" s="42"/>
      <c r="AE15" s="42"/>
      <c r="AF15" s="42"/>
      <c r="AG15" s="42"/>
    </row>
    <row r="16" spans="1:33" ht="15.95" customHeight="1">
      <c r="B16" s="43" t="s">
        <v>4</v>
      </c>
      <c r="C16" s="43">
        <v>160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B16" s="41"/>
      <c r="AC16" s="42"/>
      <c r="AD16" s="42"/>
      <c r="AE16" s="42"/>
      <c r="AF16" s="42"/>
      <c r="AG16" s="42"/>
    </row>
    <row r="17" spans="2:33" ht="15.95" customHeight="1">
      <c r="B17" s="43" t="s">
        <v>4</v>
      </c>
      <c r="C17" s="43">
        <v>150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B17" s="41"/>
      <c r="AC17" s="42"/>
      <c r="AD17" s="42"/>
      <c r="AE17" s="42"/>
      <c r="AF17" s="42"/>
      <c r="AG17" s="42"/>
    </row>
    <row r="18" spans="2:33" ht="15.95" customHeight="1">
      <c r="B18" s="43" t="s">
        <v>4</v>
      </c>
      <c r="C18" s="43">
        <v>140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B18" s="41"/>
      <c r="AC18" s="42"/>
      <c r="AD18" s="42"/>
      <c r="AE18" s="42"/>
      <c r="AF18" s="42"/>
      <c r="AG18" s="42"/>
    </row>
    <row r="19" spans="2:33" ht="15.95" customHeight="1">
      <c r="B19" s="43" t="s">
        <v>4</v>
      </c>
      <c r="C19" s="43">
        <v>130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B19" s="41"/>
      <c r="AC19" s="42"/>
      <c r="AD19" s="42"/>
      <c r="AE19" s="42"/>
      <c r="AF19" s="42"/>
      <c r="AG19" s="42"/>
    </row>
    <row r="20" spans="2:33" ht="15.95" customHeight="1">
      <c r="B20" s="43" t="s">
        <v>4</v>
      </c>
      <c r="C20" s="43">
        <v>120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B20" s="41"/>
      <c r="AC20" s="42"/>
      <c r="AD20" s="42"/>
      <c r="AE20" s="42"/>
      <c r="AF20" s="42"/>
      <c r="AG20" s="42"/>
    </row>
    <row r="21" spans="2:33" ht="15.95" customHeight="1">
      <c r="B21" s="43" t="s">
        <v>4</v>
      </c>
      <c r="C21" s="43">
        <v>110</v>
      </c>
      <c r="AB21" s="41"/>
      <c r="AC21" s="42"/>
      <c r="AD21" s="42"/>
      <c r="AE21" s="42"/>
      <c r="AF21" s="42"/>
      <c r="AG21" s="42"/>
    </row>
    <row r="22" spans="2:33" ht="15.95" customHeight="1">
      <c r="B22" s="43" t="s">
        <v>4</v>
      </c>
      <c r="C22" s="43">
        <v>100</v>
      </c>
      <c r="AB22" s="41"/>
      <c r="AC22" s="42"/>
      <c r="AD22" s="42"/>
      <c r="AE22" s="42"/>
      <c r="AF22" s="42"/>
      <c r="AG22" s="42"/>
    </row>
    <row r="23" spans="2:33" ht="15.95" customHeight="1">
      <c r="B23" s="43" t="s">
        <v>4</v>
      </c>
      <c r="C23" s="43">
        <v>95</v>
      </c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B23" s="41"/>
      <c r="AC23" s="42"/>
      <c r="AD23" s="42"/>
      <c r="AE23" s="42"/>
      <c r="AF23" s="42"/>
      <c r="AG23" s="42"/>
    </row>
    <row r="24" spans="2:33" ht="15.95" customHeight="1">
      <c r="B24" s="43" t="s">
        <v>4</v>
      </c>
      <c r="C24" s="43">
        <v>90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B24" s="41"/>
      <c r="AC24" s="42"/>
      <c r="AD24" s="42"/>
      <c r="AE24" s="42"/>
      <c r="AF24" s="42"/>
      <c r="AG24" s="42"/>
    </row>
    <row r="25" spans="2:33" ht="15.95" customHeight="1">
      <c r="B25" s="43" t="s">
        <v>4</v>
      </c>
      <c r="C25" s="43">
        <v>85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2"/>
      <c r="AB25" s="41"/>
      <c r="AC25" s="42"/>
      <c r="AD25" s="42"/>
      <c r="AE25" s="42"/>
      <c r="AF25" s="42"/>
      <c r="AG25" s="42"/>
    </row>
    <row r="26" spans="2:33" ht="15.95" customHeight="1">
      <c r="B26" s="43" t="s">
        <v>4</v>
      </c>
      <c r="C26" s="43">
        <v>80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2"/>
      <c r="AB26" s="41"/>
      <c r="AC26" s="42"/>
      <c r="AD26" s="42"/>
      <c r="AE26" s="42"/>
      <c r="AF26" s="42"/>
      <c r="AG26" s="42"/>
    </row>
    <row r="27" spans="2:33" ht="15.95" customHeight="1">
      <c r="B27" s="43" t="s">
        <v>4</v>
      </c>
      <c r="C27" s="43">
        <v>75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2"/>
      <c r="AB27" s="41"/>
      <c r="AC27" s="42"/>
      <c r="AD27" s="42"/>
      <c r="AE27" s="42"/>
      <c r="AF27" s="42"/>
      <c r="AG27" s="42"/>
    </row>
    <row r="28" spans="2:33" ht="15.95" customHeight="1">
      <c r="B28" s="43" t="s">
        <v>4</v>
      </c>
      <c r="C28" s="43">
        <v>70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2"/>
      <c r="AB28" s="41"/>
      <c r="AC28" s="42"/>
      <c r="AD28" s="42"/>
      <c r="AE28" s="42"/>
      <c r="AF28" s="42"/>
      <c r="AG28" s="42"/>
    </row>
    <row r="29" spans="2:33" ht="15.95" customHeight="1">
      <c r="B29" s="43" t="s">
        <v>4</v>
      </c>
      <c r="C29" s="43">
        <v>65</v>
      </c>
      <c r="AB29" s="41"/>
      <c r="AC29" s="42"/>
      <c r="AD29" s="42"/>
      <c r="AE29" s="42"/>
      <c r="AF29" s="42"/>
      <c r="AG29" s="42"/>
    </row>
    <row r="30" spans="2:33" ht="15.95" customHeight="1">
      <c r="B30" s="43" t="s">
        <v>4</v>
      </c>
      <c r="C30" s="43">
        <v>60</v>
      </c>
      <c r="AB30" s="41"/>
      <c r="AC30" s="42"/>
      <c r="AD30" s="42"/>
      <c r="AE30" s="42"/>
      <c r="AF30" s="42"/>
      <c r="AG30" s="42"/>
    </row>
    <row r="31" spans="2:33" ht="15.95" customHeight="1">
      <c r="B31" s="43" t="s">
        <v>4</v>
      </c>
      <c r="C31" s="43">
        <v>55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4"/>
      <c r="AB31" s="41"/>
      <c r="AC31" s="42"/>
      <c r="AD31" s="42"/>
      <c r="AE31" s="42"/>
      <c r="AF31" s="42"/>
      <c r="AG31" s="42"/>
    </row>
    <row r="32" spans="2:33" ht="15.95" customHeight="1">
      <c r="B32" s="43" t="s">
        <v>4</v>
      </c>
      <c r="C32" s="43">
        <v>50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4"/>
      <c r="AB32" s="41"/>
      <c r="AC32" s="42"/>
      <c r="AD32" s="42"/>
      <c r="AE32" s="42"/>
      <c r="AF32" s="42"/>
      <c r="AG32" s="42"/>
    </row>
    <row r="33" spans="2:33" ht="15.95" customHeight="1">
      <c r="B33" s="43" t="s">
        <v>4</v>
      </c>
      <c r="C33" s="43">
        <v>45</v>
      </c>
      <c r="D33" s="1"/>
      <c r="E33" s="1"/>
      <c r="F33" s="1"/>
      <c r="G33" s="1"/>
      <c r="AB33" s="41"/>
      <c r="AC33" s="42"/>
      <c r="AD33" s="42"/>
      <c r="AE33" s="42"/>
      <c r="AF33" s="42"/>
      <c r="AG33" s="42"/>
    </row>
    <row r="34" spans="2:33" ht="15.95" customHeight="1">
      <c r="B34" s="43" t="s">
        <v>4</v>
      </c>
      <c r="C34" s="43">
        <v>40</v>
      </c>
      <c r="D34" s="19"/>
      <c r="E34" s="1"/>
      <c r="F34" s="1"/>
      <c r="G34" s="1"/>
      <c r="AB34" s="41"/>
      <c r="AC34" s="42"/>
      <c r="AD34" s="42"/>
      <c r="AE34" s="42"/>
      <c r="AF34" s="42"/>
      <c r="AG34" s="42"/>
    </row>
    <row r="35" spans="2:33" ht="15.95" customHeight="1">
      <c r="B35" s="43" t="s">
        <v>4</v>
      </c>
      <c r="C35" s="43">
        <v>35</v>
      </c>
      <c r="D35" s="19"/>
      <c r="E35" s="1"/>
      <c r="F35" s="1"/>
      <c r="G35" s="1"/>
      <c r="AB35" s="41"/>
      <c r="AC35" s="42"/>
      <c r="AD35" s="42"/>
      <c r="AE35" s="42"/>
      <c r="AF35" s="42"/>
      <c r="AG35" s="42"/>
    </row>
    <row r="36" spans="2:33" ht="15.95" customHeight="1">
      <c r="B36" s="43" t="s">
        <v>4</v>
      </c>
      <c r="C36" s="43">
        <v>30</v>
      </c>
      <c r="D36" s="19"/>
      <c r="E36" s="1"/>
      <c r="F36" s="1"/>
      <c r="G36" s="1"/>
      <c r="AB36" s="41"/>
      <c r="AC36" s="42"/>
      <c r="AD36" s="42"/>
      <c r="AE36" s="42"/>
      <c r="AF36" s="42"/>
      <c r="AG36" s="42"/>
    </row>
    <row r="37" spans="2:33" ht="15.95" customHeight="1">
      <c r="B37" s="43" t="s">
        <v>4</v>
      </c>
      <c r="C37" s="43">
        <v>25</v>
      </c>
      <c r="D37" s="19"/>
      <c r="E37" s="1"/>
      <c r="F37" s="1"/>
      <c r="G37" s="1"/>
      <c r="AB37" s="41"/>
      <c r="AC37" s="42"/>
      <c r="AD37" s="42"/>
      <c r="AE37" s="42"/>
      <c r="AF37" s="42"/>
      <c r="AG37" s="42"/>
    </row>
    <row r="38" spans="2:33" ht="15.95" customHeight="1">
      <c r="B38" s="43" t="s">
        <v>4</v>
      </c>
      <c r="C38" s="43">
        <v>20</v>
      </c>
      <c r="D38" s="19"/>
      <c r="E38" s="1"/>
      <c r="F38" s="1"/>
      <c r="G38" s="1"/>
      <c r="AB38" s="41"/>
      <c r="AC38" s="42"/>
      <c r="AD38" s="42"/>
      <c r="AE38" s="42"/>
      <c r="AF38" s="42"/>
      <c r="AG38" s="42"/>
    </row>
    <row r="39" spans="2:33" ht="15.95" customHeight="1">
      <c r="B39" s="43" t="s">
        <v>4</v>
      </c>
      <c r="C39" s="43">
        <v>15</v>
      </c>
      <c r="AB39" s="41"/>
      <c r="AC39" s="42"/>
      <c r="AD39" s="42"/>
      <c r="AE39" s="42"/>
      <c r="AF39" s="42"/>
      <c r="AG39" s="42"/>
    </row>
    <row r="40" spans="2:33" ht="15.95" customHeight="1">
      <c r="B40" s="43" t="s">
        <v>4</v>
      </c>
      <c r="C40" s="43">
        <v>10</v>
      </c>
      <c r="AB40" s="41"/>
      <c r="AC40" s="42"/>
      <c r="AD40" s="42"/>
      <c r="AE40" s="42"/>
      <c r="AF40" s="42"/>
      <c r="AG40" s="42"/>
    </row>
    <row r="41" spans="2:33" ht="15.95" customHeight="1">
      <c r="B41" s="43" t="s">
        <v>4</v>
      </c>
      <c r="C41" s="43">
        <v>5</v>
      </c>
      <c r="AB41" s="41"/>
      <c r="AC41" s="42"/>
      <c r="AD41" s="42"/>
      <c r="AE41" s="42"/>
      <c r="AF41" s="42"/>
      <c r="AG41" s="42"/>
    </row>
    <row r="42" spans="2:33" ht="15.95" customHeight="1">
      <c r="B42" s="43" t="s">
        <v>4</v>
      </c>
      <c r="C42" s="43">
        <v>0</v>
      </c>
      <c r="AB42" s="41"/>
      <c r="AC42" s="42"/>
      <c r="AD42" s="42"/>
      <c r="AE42" s="42"/>
      <c r="AF42" s="42"/>
      <c r="AG42" s="42"/>
    </row>
    <row r="43" spans="2:33" ht="15.95" customHeight="1">
      <c r="B43" s="43" t="s">
        <v>4</v>
      </c>
      <c r="C43" s="44">
        <v>285</v>
      </c>
      <c r="AB43" s="41"/>
      <c r="AC43" s="42"/>
      <c r="AD43" s="42"/>
      <c r="AE43" s="42"/>
      <c r="AF43" s="42"/>
      <c r="AG43" s="42"/>
    </row>
    <row r="44" spans="2:33" ht="15.95" customHeight="1">
      <c r="B44" s="43" t="s">
        <v>4</v>
      </c>
      <c r="C44" s="44">
        <v>286</v>
      </c>
      <c r="AB44" s="41"/>
      <c r="AC44" s="42"/>
      <c r="AD44" s="42"/>
      <c r="AE44" s="42"/>
      <c r="AF44" s="42"/>
      <c r="AG44" s="42"/>
    </row>
    <row r="45" spans="2:33" ht="15.95" customHeight="1">
      <c r="B45" s="43" t="s">
        <v>4</v>
      </c>
      <c r="C45" s="44">
        <v>296</v>
      </c>
      <c r="AB45" s="41"/>
      <c r="AC45" s="42"/>
      <c r="AD45" s="42"/>
      <c r="AE45" s="42"/>
      <c r="AF45" s="42"/>
      <c r="AG45" s="42"/>
    </row>
    <row r="46" spans="2:33" ht="15.95" customHeight="1">
      <c r="B46" s="43" t="s">
        <v>4</v>
      </c>
      <c r="C46" s="44">
        <v>290</v>
      </c>
      <c r="AB46" s="41"/>
      <c r="AC46" s="42"/>
      <c r="AD46" s="42"/>
      <c r="AE46" s="42"/>
      <c r="AF46" s="42"/>
      <c r="AG46" s="42"/>
    </row>
    <row r="47" spans="2:33" ht="15.95" customHeight="1">
      <c r="B47" s="43" t="s">
        <v>4</v>
      </c>
      <c r="C47" s="44">
        <v>241</v>
      </c>
      <c r="AB47" s="41"/>
      <c r="AC47" s="42"/>
      <c r="AD47" s="42"/>
      <c r="AE47" s="42"/>
      <c r="AF47" s="42"/>
      <c r="AG47" s="42"/>
    </row>
    <row r="48" spans="2:33" ht="15.95" customHeight="1">
      <c r="B48" s="43" t="s">
        <v>4</v>
      </c>
      <c r="C48" s="44">
        <v>220</v>
      </c>
      <c r="AB48" s="41"/>
      <c r="AC48" s="42"/>
      <c r="AD48" s="42"/>
      <c r="AE48" s="42"/>
      <c r="AF48" s="42"/>
      <c r="AG48" s="42"/>
    </row>
    <row r="49" spans="2:33" ht="15.95" customHeight="1">
      <c r="B49" s="43" t="s">
        <v>4</v>
      </c>
      <c r="C49" s="44">
        <v>212</v>
      </c>
      <c r="AB49" s="41"/>
      <c r="AC49" s="42"/>
      <c r="AD49" s="42"/>
      <c r="AE49" s="42"/>
      <c r="AF49" s="42"/>
      <c r="AG49" s="42"/>
    </row>
    <row r="50" spans="2:33" ht="15.95" customHeight="1">
      <c r="B50" s="43" t="s">
        <v>4</v>
      </c>
      <c r="C50" s="44">
        <v>195</v>
      </c>
      <c r="AB50" s="41"/>
      <c r="AC50" s="42"/>
      <c r="AD50" s="42"/>
      <c r="AE50" s="42"/>
      <c r="AF50" s="42"/>
      <c r="AG50" s="42"/>
    </row>
    <row r="51" spans="2:33">
      <c r="B51" s="43" t="s">
        <v>4</v>
      </c>
      <c r="C51" s="44">
        <v>223</v>
      </c>
    </row>
    <row r="52" spans="2:33">
      <c r="B52" s="43" t="s">
        <v>4</v>
      </c>
      <c r="C52" s="44">
        <v>199</v>
      </c>
    </row>
    <row r="53" spans="2:33">
      <c r="B53" s="43" t="s">
        <v>4</v>
      </c>
      <c r="C53" s="44">
        <v>181</v>
      </c>
    </row>
    <row r="54" spans="2:33">
      <c r="B54" s="43" t="s">
        <v>4</v>
      </c>
      <c r="C54" s="44">
        <v>172</v>
      </c>
    </row>
    <row r="55" spans="2:33">
      <c r="B55" s="43" t="s">
        <v>4</v>
      </c>
      <c r="C55" s="44">
        <v>177</v>
      </c>
    </row>
    <row r="56" spans="2:33">
      <c r="B56" s="43" t="s">
        <v>4</v>
      </c>
      <c r="C56" s="44">
        <v>159</v>
      </c>
    </row>
    <row r="57" spans="2:33">
      <c r="B57" s="43" t="s">
        <v>4</v>
      </c>
      <c r="C57" s="44">
        <v>130</v>
      </c>
    </row>
    <row r="58" spans="2:33">
      <c r="B58" s="43" t="s">
        <v>4</v>
      </c>
      <c r="C58" s="44">
        <v>139</v>
      </c>
    </row>
    <row r="59" spans="2:33">
      <c r="B59" s="43" t="s">
        <v>4</v>
      </c>
      <c r="C59" s="44">
        <v>122</v>
      </c>
    </row>
    <row r="60" spans="2:33">
      <c r="B60" s="43" t="s">
        <v>4</v>
      </c>
      <c r="C60" s="44">
        <v>115</v>
      </c>
    </row>
    <row r="61" spans="2:33">
      <c r="B61" s="43" t="s">
        <v>4</v>
      </c>
      <c r="C61" s="44">
        <v>127</v>
      </c>
    </row>
    <row r="62" spans="2:33">
      <c r="B62" s="43" t="s">
        <v>4</v>
      </c>
      <c r="C62" s="44">
        <v>129</v>
      </c>
    </row>
    <row r="63" spans="2:33">
      <c r="B63" s="43" t="s">
        <v>4</v>
      </c>
      <c r="C63" s="44">
        <v>99</v>
      </c>
    </row>
    <row r="64" spans="2:33">
      <c r="B64" s="43" t="s">
        <v>4</v>
      </c>
      <c r="C64" s="44">
        <v>71</v>
      </c>
    </row>
    <row r="65" spans="2:3">
      <c r="B65" s="43" t="s">
        <v>4</v>
      </c>
      <c r="C65" s="44">
        <v>96</v>
      </c>
    </row>
    <row r="66" spans="2:3">
      <c r="B66" s="43" t="s">
        <v>4</v>
      </c>
      <c r="C66" s="44">
        <v>87</v>
      </c>
    </row>
    <row r="67" spans="2:3">
      <c r="B67" s="43" t="s">
        <v>4</v>
      </c>
      <c r="C67" s="44">
        <v>57</v>
      </c>
    </row>
    <row r="68" spans="2:3">
      <c r="B68" s="43" t="s">
        <v>4</v>
      </c>
      <c r="C68" s="44">
        <v>56</v>
      </c>
    </row>
    <row r="69" spans="2:3">
      <c r="B69" s="43" t="s">
        <v>4</v>
      </c>
      <c r="C69" s="44">
        <v>52</v>
      </c>
    </row>
    <row r="70" spans="2:3">
      <c r="B70" s="43" t="s">
        <v>4</v>
      </c>
      <c r="C70" s="44">
        <v>37</v>
      </c>
    </row>
    <row r="71" spans="2:3">
      <c r="B71" s="43" t="s">
        <v>4</v>
      </c>
      <c r="C71" s="44">
        <v>76</v>
      </c>
    </row>
    <row r="72" spans="2:3">
      <c r="B72" s="43" t="s">
        <v>4</v>
      </c>
      <c r="C72" s="44">
        <v>52</v>
      </c>
    </row>
    <row r="73" spans="2:3" ht="17.25" customHeight="1">
      <c r="B73" s="43" t="s">
        <v>4</v>
      </c>
      <c r="C73" s="44">
        <v>28</v>
      </c>
    </row>
    <row r="74" spans="2:3">
      <c r="B74" s="43" t="s">
        <v>4</v>
      </c>
      <c r="C74" s="44">
        <v>44</v>
      </c>
    </row>
    <row r="75" spans="2:3">
      <c r="B75" s="43" t="s">
        <v>4</v>
      </c>
      <c r="C75" s="44">
        <v>62</v>
      </c>
    </row>
    <row r="76" spans="2:3">
      <c r="B76" s="43" t="s">
        <v>4</v>
      </c>
      <c r="C76" s="44">
        <v>41</v>
      </c>
    </row>
    <row r="77" spans="2:3">
      <c r="B77" s="43" t="s">
        <v>4</v>
      </c>
      <c r="C77" s="44">
        <v>14</v>
      </c>
    </row>
    <row r="78" spans="2:3">
      <c r="B78" s="43" t="s">
        <v>4</v>
      </c>
      <c r="C78" s="44">
        <v>44</v>
      </c>
    </row>
    <row r="79" spans="2:3">
      <c r="B79" s="43" t="s">
        <v>4</v>
      </c>
      <c r="C79" s="44">
        <v>39</v>
      </c>
    </row>
    <row r="80" spans="2:3">
      <c r="B80" s="43" t="s">
        <v>4</v>
      </c>
      <c r="C80" s="44">
        <v>2</v>
      </c>
    </row>
    <row r="81" spans="2:3">
      <c r="B81" s="43" t="s">
        <v>4</v>
      </c>
      <c r="C81" s="44">
        <v>34</v>
      </c>
    </row>
    <row r="82" spans="2:3">
      <c r="B82" s="43" t="s">
        <v>4</v>
      </c>
      <c r="C82" s="44">
        <v>2</v>
      </c>
    </row>
    <row r="83" spans="2:3">
      <c r="B83" s="43" t="s">
        <v>4</v>
      </c>
      <c r="C83" s="44">
        <v>265</v>
      </c>
    </row>
    <row r="84" spans="2:3">
      <c r="B84" s="43" t="s">
        <v>4</v>
      </c>
      <c r="C84" s="44">
        <v>267</v>
      </c>
    </row>
    <row r="85" spans="2:3">
      <c r="B85" s="43" t="s">
        <v>4</v>
      </c>
      <c r="C85" s="44">
        <v>312</v>
      </c>
    </row>
    <row r="86" spans="2:3">
      <c r="B86" s="43" t="s">
        <v>4</v>
      </c>
      <c r="C86" s="44">
        <v>305</v>
      </c>
    </row>
    <row r="87" spans="2:3">
      <c r="B87" s="43" t="s">
        <v>4</v>
      </c>
      <c r="C87" s="44">
        <v>218</v>
      </c>
    </row>
    <row r="88" spans="2:3">
      <c r="B88" s="43" t="s">
        <v>4</v>
      </c>
      <c r="C88" s="44">
        <v>210</v>
      </c>
    </row>
    <row r="89" spans="2:3">
      <c r="B89" s="43" t="s">
        <v>4</v>
      </c>
      <c r="C89" s="44">
        <v>193</v>
      </c>
    </row>
    <row r="90" spans="2:3">
      <c r="B90" s="43" t="s">
        <v>4</v>
      </c>
      <c r="C90" s="44">
        <v>193</v>
      </c>
    </row>
    <row r="91" spans="2:3">
      <c r="B91" s="43" t="s">
        <v>4</v>
      </c>
      <c r="C91" s="44">
        <v>245</v>
      </c>
    </row>
    <row r="92" spans="2:3">
      <c r="B92" s="43" t="s">
        <v>4</v>
      </c>
      <c r="C92" s="44">
        <v>183</v>
      </c>
    </row>
    <row r="93" spans="2:3">
      <c r="B93" s="43" t="s">
        <v>4</v>
      </c>
      <c r="C93" s="44">
        <v>173</v>
      </c>
    </row>
    <row r="94" spans="2:3">
      <c r="B94" s="43" t="s">
        <v>4</v>
      </c>
      <c r="C94" s="44">
        <v>153</v>
      </c>
    </row>
    <row r="95" spans="2:3">
      <c r="B95" s="43" t="s">
        <v>4</v>
      </c>
      <c r="C95" s="44">
        <v>195</v>
      </c>
    </row>
    <row r="96" spans="2:3">
      <c r="B96" s="43" t="s">
        <v>4</v>
      </c>
      <c r="C96" s="44">
        <v>161</v>
      </c>
    </row>
    <row r="97" spans="2:3">
      <c r="B97" s="43" t="s">
        <v>4</v>
      </c>
      <c r="C97" s="44">
        <v>148</v>
      </c>
    </row>
    <row r="98" spans="2:3">
      <c r="B98" s="43" t="s">
        <v>4</v>
      </c>
      <c r="C98" s="44">
        <v>154</v>
      </c>
    </row>
    <row r="99" spans="2:3">
      <c r="B99" s="43" t="s">
        <v>4</v>
      </c>
      <c r="C99" s="44">
        <v>119</v>
      </c>
    </row>
    <row r="100" spans="2:3">
      <c r="B100" s="43" t="s">
        <v>4</v>
      </c>
      <c r="C100" s="44">
        <v>116</v>
      </c>
    </row>
    <row r="101" spans="2:3">
      <c r="B101" s="43" t="s">
        <v>4</v>
      </c>
      <c r="C101" s="44">
        <v>144</v>
      </c>
    </row>
    <row r="102" spans="2:3">
      <c r="B102" s="43" t="s">
        <v>4</v>
      </c>
      <c r="C102" s="44">
        <v>149</v>
      </c>
    </row>
    <row r="103" spans="2:3">
      <c r="B103" s="43" t="s">
        <v>4</v>
      </c>
      <c r="C103" s="44">
        <v>110</v>
      </c>
    </row>
    <row r="104" spans="2:3">
      <c r="B104" s="43" t="s">
        <v>4</v>
      </c>
      <c r="C104" s="44">
        <v>75</v>
      </c>
    </row>
    <row r="105" spans="2:3">
      <c r="B105" s="43" t="s">
        <v>4</v>
      </c>
      <c r="C105" s="44">
        <v>70</v>
      </c>
    </row>
    <row r="106" spans="2:3">
      <c r="B106" s="43" t="s">
        <v>4</v>
      </c>
      <c r="C106" s="44">
        <v>87</v>
      </c>
    </row>
    <row r="107" spans="2:3">
      <c r="B107" s="43" t="s">
        <v>4</v>
      </c>
      <c r="C107" s="44">
        <v>27</v>
      </c>
    </row>
    <row r="108" spans="2:3">
      <c r="B108" s="43" t="s">
        <v>4</v>
      </c>
      <c r="C108" s="44">
        <v>32</v>
      </c>
    </row>
    <row r="109" spans="2:3">
      <c r="B109" s="43" t="s">
        <v>4</v>
      </c>
      <c r="C109" s="44">
        <v>60</v>
      </c>
    </row>
    <row r="110" spans="2:3">
      <c r="B110" s="43" t="s">
        <v>4</v>
      </c>
      <c r="C110" s="44">
        <v>47</v>
      </c>
    </row>
    <row r="111" spans="2:3">
      <c r="B111" s="43" t="s">
        <v>4</v>
      </c>
      <c r="C111" s="44">
        <v>68</v>
      </c>
    </row>
    <row r="112" spans="2:3">
      <c r="B112" s="43" t="s">
        <v>4</v>
      </c>
      <c r="C112" s="44">
        <v>62</v>
      </c>
    </row>
    <row r="113" spans="2:3">
      <c r="B113" s="43" t="s">
        <v>4</v>
      </c>
      <c r="C113" s="44">
        <v>15</v>
      </c>
    </row>
    <row r="114" spans="2:3">
      <c r="B114" s="43" t="s">
        <v>4</v>
      </c>
      <c r="C114" s="44">
        <v>26</v>
      </c>
    </row>
    <row r="115" spans="2:3">
      <c r="B115" s="43" t="s">
        <v>4</v>
      </c>
      <c r="C115" s="44">
        <v>35</v>
      </c>
    </row>
    <row r="116" spans="2:3">
      <c r="B116" s="43" t="s">
        <v>4</v>
      </c>
      <c r="C116" s="44">
        <v>25</v>
      </c>
    </row>
    <row r="117" spans="2:3">
      <c r="B117" s="43" t="s">
        <v>4</v>
      </c>
      <c r="C117" s="44">
        <v>42</v>
      </c>
    </row>
    <row r="118" spans="2:3">
      <c r="B118" s="43" t="s">
        <v>5</v>
      </c>
      <c r="C118" s="44">
        <v>250</v>
      </c>
    </row>
    <row r="119" spans="2:3">
      <c r="B119" s="43" t="s">
        <v>5</v>
      </c>
      <c r="C119" s="43">
        <v>300</v>
      </c>
    </row>
    <row r="120" spans="2:3">
      <c r="B120" s="43" t="s">
        <v>5</v>
      </c>
      <c r="C120" s="43">
        <v>310</v>
      </c>
    </row>
    <row r="121" spans="2:3">
      <c r="B121" s="43" t="s">
        <v>5</v>
      </c>
      <c r="C121" s="43">
        <v>300</v>
      </c>
    </row>
    <row r="122" spans="2:3">
      <c r="B122" s="43" t="s">
        <v>5</v>
      </c>
      <c r="C122" s="43">
        <v>290</v>
      </c>
    </row>
    <row r="123" spans="2:3">
      <c r="B123" s="43" t="s">
        <v>5</v>
      </c>
      <c r="C123" s="43">
        <v>280</v>
      </c>
    </row>
    <row r="124" spans="2:3">
      <c r="B124" s="43" t="s">
        <v>5</v>
      </c>
      <c r="C124" s="43">
        <v>270</v>
      </c>
    </row>
    <row r="125" spans="2:3">
      <c r="B125" s="43" t="s">
        <v>5</v>
      </c>
      <c r="C125" s="43">
        <v>260</v>
      </c>
    </row>
    <row r="126" spans="2:3">
      <c r="B126" s="43" t="s">
        <v>5</v>
      </c>
      <c r="C126" s="43">
        <v>250</v>
      </c>
    </row>
    <row r="127" spans="2:3">
      <c r="B127" s="43" t="s">
        <v>5</v>
      </c>
      <c r="C127" s="43">
        <v>240</v>
      </c>
    </row>
    <row r="128" spans="2:3">
      <c r="B128" s="43" t="s">
        <v>5</v>
      </c>
      <c r="C128" s="43">
        <v>230</v>
      </c>
    </row>
    <row r="129" spans="2:3">
      <c r="B129" s="43" t="s">
        <v>5</v>
      </c>
      <c r="C129" s="43">
        <v>220</v>
      </c>
    </row>
    <row r="130" spans="2:3">
      <c r="B130" s="43" t="s">
        <v>5</v>
      </c>
      <c r="C130" s="43">
        <v>210</v>
      </c>
    </row>
    <row r="131" spans="2:3">
      <c r="B131" s="43" t="s">
        <v>5</v>
      </c>
      <c r="C131" s="43">
        <v>200</v>
      </c>
    </row>
    <row r="132" spans="2:3">
      <c r="B132" s="43" t="s">
        <v>5</v>
      </c>
      <c r="C132" s="43">
        <v>190</v>
      </c>
    </row>
    <row r="133" spans="2:3">
      <c r="B133" s="43" t="s">
        <v>5</v>
      </c>
      <c r="C133" s="43">
        <v>180</v>
      </c>
    </row>
    <row r="134" spans="2:3">
      <c r="B134" s="43" t="s">
        <v>5</v>
      </c>
      <c r="C134" s="43">
        <v>170</v>
      </c>
    </row>
    <row r="135" spans="2:3">
      <c r="B135" s="43" t="s">
        <v>5</v>
      </c>
      <c r="C135" s="43">
        <v>160</v>
      </c>
    </row>
    <row r="136" spans="2:3">
      <c r="B136" s="43" t="s">
        <v>5</v>
      </c>
      <c r="C136" s="43">
        <v>150</v>
      </c>
    </row>
    <row r="137" spans="2:3">
      <c r="B137" s="43" t="s">
        <v>5</v>
      </c>
      <c r="C137" s="43">
        <v>140</v>
      </c>
    </row>
    <row r="138" spans="2:3">
      <c r="B138" s="43" t="s">
        <v>5</v>
      </c>
      <c r="C138" s="43">
        <v>135</v>
      </c>
    </row>
    <row r="139" spans="2:3">
      <c r="B139" s="43" t="s">
        <v>5</v>
      </c>
      <c r="C139" s="43">
        <v>130</v>
      </c>
    </row>
    <row r="140" spans="2:3">
      <c r="B140" s="43" t="s">
        <v>5</v>
      </c>
      <c r="C140" s="43">
        <v>125</v>
      </c>
    </row>
    <row r="141" spans="2:3">
      <c r="B141" s="43" t="s">
        <v>5</v>
      </c>
      <c r="C141" s="43">
        <v>120</v>
      </c>
    </row>
    <row r="142" spans="2:3">
      <c r="B142" s="43" t="s">
        <v>5</v>
      </c>
      <c r="C142" s="43">
        <v>115</v>
      </c>
    </row>
    <row r="143" spans="2:3">
      <c r="B143" s="43" t="s">
        <v>5</v>
      </c>
      <c r="C143" s="43">
        <v>110</v>
      </c>
    </row>
    <row r="144" spans="2:3">
      <c r="B144" s="43" t="s">
        <v>5</v>
      </c>
      <c r="C144" s="43">
        <v>105</v>
      </c>
    </row>
    <row r="145" spans="2:3">
      <c r="B145" s="43" t="s">
        <v>5</v>
      </c>
      <c r="C145" s="43">
        <v>100</v>
      </c>
    </row>
    <row r="146" spans="2:3">
      <c r="B146" s="43" t="s">
        <v>5</v>
      </c>
      <c r="C146" s="43">
        <v>95</v>
      </c>
    </row>
    <row r="147" spans="2:3">
      <c r="B147" s="43" t="s">
        <v>5</v>
      </c>
      <c r="C147" s="43">
        <v>90</v>
      </c>
    </row>
    <row r="148" spans="2:3">
      <c r="B148" s="43" t="s">
        <v>5</v>
      </c>
      <c r="C148" s="43">
        <v>85</v>
      </c>
    </row>
    <row r="149" spans="2:3">
      <c r="B149" s="43" t="s">
        <v>5</v>
      </c>
      <c r="C149" s="43">
        <v>80</v>
      </c>
    </row>
    <row r="150" spans="2:3">
      <c r="B150" s="43" t="s">
        <v>5</v>
      </c>
      <c r="C150" s="43">
        <v>75</v>
      </c>
    </row>
    <row r="151" spans="2:3">
      <c r="B151" s="43" t="s">
        <v>5</v>
      </c>
      <c r="C151" s="43">
        <v>70</v>
      </c>
    </row>
    <row r="152" spans="2:3">
      <c r="B152" s="43" t="s">
        <v>5</v>
      </c>
      <c r="C152" s="43">
        <v>65</v>
      </c>
    </row>
    <row r="153" spans="2:3">
      <c r="B153" s="43" t="s">
        <v>5</v>
      </c>
      <c r="C153" s="43">
        <v>60</v>
      </c>
    </row>
    <row r="154" spans="2:3">
      <c r="B154" s="43" t="s">
        <v>5</v>
      </c>
      <c r="C154" s="43">
        <v>55</v>
      </c>
    </row>
    <row r="155" spans="2:3">
      <c r="B155" s="43" t="s">
        <v>5</v>
      </c>
      <c r="C155" s="43">
        <v>50</v>
      </c>
    </row>
    <row r="156" spans="2:3">
      <c r="B156" s="43" t="s">
        <v>5</v>
      </c>
      <c r="C156" s="43">
        <v>45</v>
      </c>
    </row>
    <row r="157" spans="2:3">
      <c r="B157" s="43" t="s">
        <v>5</v>
      </c>
      <c r="C157" s="43">
        <v>40</v>
      </c>
    </row>
    <row r="158" spans="2:3">
      <c r="B158" s="43" t="s">
        <v>5</v>
      </c>
      <c r="C158" s="44">
        <v>226</v>
      </c>
    </row>
    <row r="159" spans="2:3">
      <c r="B159" s="43" t="s">
        <v>5</v>
      </c>
      <c r="C159" s="44">
        <v>307</v>
      </c>
    </row>
    <row r="160" spans="2:3">
      <c r="B160" s="43" t="s">
        <v>5</v>
      </c>
      <c r="C160" s="44">
        <v>322</v>
      </c>
    </row>
    <row r="161" spans="2:3">
      <c r="B161" s="43" t="s">
        <v>5</v>
      </c>
      <c r="C161" s="44">
        <v>298</v>
      </c>
    </row>
    <row r="162" spans="2:3">
      <c r="B162" s="43" t="s">
        <v>5</v>
      </c>
      <c r="C162" s="44">
        <v>264</v>
      </c>
    </row>
    <row r="163" spans="2:3">
      <c r="B163" s="43" t="s">
        <v>5</v>
      </c>
      <c r="C163" s="44">
        <v>288</v>
      </c>
    </row>
    <row r="164" spans="2:3">
      <c r="B164" s="43" t="s">
        <v>5</v>
      </c>
      <c r="C164" s="44">
        <v>290</v>
      </c>
    </row>
    <row r="165" spans="2:3">
      <c r="B165" s="43" t="s">
        <v>5</v>
      </c>
      <c r="C165" s="44">
        <v>246</v>
      </c>
    </row>
    <row r="166" spans="2:3">
      <c r="B166" s="43" t="s">
        <v>5</v>
      </c>
      <c r="C166" s="44">
        <v>240</v>
      </c>
    </row>
    <row r="167" spans="2:3">
      <c r="B167" s="43" t="s">
        <v>5</v>
      </c>
      <c r="C167" s="44">
        <v>212</v>
      </c>
    </row>
    <row r="168" spans="2:3">
      <c r="B168" s="43" t="s">
        <v>5</v>
      </c>
      <c r="C168" s="44">
        <v>218</v>
      </c>
    </row>
    <row r="169" spans="2:3">
      <c r="B169" s="43" t="s">
        <v>5</v>
      </c>
      <c r="C169" s="44">
        <v>211</v>
      </c>
    </row>
    <row r="170" spans="2:3">
      <c r="B170" s="43" t="s">
        <v>5</v>
      </c>
      <c r="C170" s="44">
        <v>229</v>
      </c>
    </row>
    <row r="171" spans="2:3">
      <c r="B171" s="43" t="s">
        <v>5</v>
      </c>
      <c r="C171" s="44">
        <v>189</v>
      </c>
    </row>
    <row r="172" spans="2:3">
      <c r="B172" s="43" t="s">
        <v>5</v>
      </c>
      <c r="C172" s="44">
        <v>169</v>
      </c>
    </row>
    <row r="173" spans="2:3">
      <c r="B173" s="43" t="s">
        <v>5</v>
      </c>
      <c r="C173" s="44">
        <v>199</v>
      </c>
    </row>
    <row r="174" spans="2:3">
      <c r="B174" s="43" t="s">
        <v>5</v>
      </c>
      <c r="C174" s="44">
        <v>175</v>
      </c>
    </row>
    <row r="175" spans="2:3">
      <c r="B175" s="43" t="s">
        <v>5</v>
      </c>
      <c r="C175" s="44">
        <v>146</v>
      </c>
    </row>
    <row r="176" spans="2:3">
      <c r="B176" s="43" t="s">
        <v>5</v>
      </c>
      <c r="C176" s="44">
        <v>124</v>
      </c>
    </row>
    <row r="177" spans="2:3">
      <c r="B177" s="43" t="s">
        <v>5</v>
      </c>
      <c r="C177" s="44">
        <v>162</v>
      </c>
    </row>
    <row r="178" spans="2:3">
      <c r="B178" s="43" t="s">
        <v>5</v>
      </c>
      <c r="C178" s="44">
        <v>140</v>
      </c>
    </row>
    <row r="179" spans="2:3">
      <c r="B179" s="43" t="s">
        <v>5</v>
      </c>
      <c r="C179" s="44">
        <v>140</v>
      </c>
    </row>
    <row r="180" spans="2:3">
      <c r="B180" s="43" t="s">
        <v>5</v>
      </c>
      <c r="C180" s="44">
        <v>95</v>
      </c>
    </row>
    <row r="181" spans="2:3">
      <c r="B181" s="43" t="s">
        <v>5</v>
      </c>
      <c r="C181" s="44">
        <v>122</v>
      </c>
    </row>
    <row r="182" spans="2:3">
      <c r="B182" s="43" t="s">
        <v>5</v>
      </c>
      <c r="C182" s="44">
        <v>122</v>
      </c>
    </row>
    <row r="183" spans="2:3">
      <c r="B183" s="43" t="s">
        <v>5</v>
      </c>
      <c r="C183" s="44">
        <v>125</v>
      </c>
    </row>
    <row r="184" spans="2:3">
      <c r="B184" s="43" t="s">
        <v>5</v>
      </c>
      <c r="C184" s="44">
        <v>88</v>
      </c>
    </row>
    <row r="185" spans="2:3">
      <c r="B185" s="43" t="s">
        <v>5</v>
      </c>
      <c r="C185" s="44">
        <v>118</v>
      </c>
    </row>
    <row r="186" spans="2:3">
      <c r="B186" s="43" t="s">
        <v>5</v>
      </c>
      <c r="C186" s="44">
        <v>76</v>
      </c>
    </row>
    <row r="187" spans="2:3">
      <c r="B187" s="43" t="s">
        <v>5</v>
      </c>
      <c r="C187" s="44">
        <v>119</v>
      </c>
    </row>
    <row r="188" spans="2:3">
      <c r="B188" s="43" t="s">
        <v>5</v>
      </c>
      <c r="C188" s="44">
        <v>102</v>
      </c>
    </row>
    <row r="189" spans="2:3">
      <c r="B189" s="43" t="s">
        <v>5</v>
      </c>
      <c r="C189" s="44">
        <v>103</v>
      </c>
    </row>
    <row r="190" spans="2:3">
      <c r="B190" s="43" t="s">
        <v>5</v>
      </c>
      <c r="C190" s="44">
        <v>98</v>
      </c>
    </row>
    <row r="191" spans="2:3">
      <c r="B191" s="43" t="s">
        <v>5</v>
      </c>
      <c r="C191" s="44">
        <v>85</v>
      </c>
    </row>
    <row r="192" spans="2:3">
      <c r="B192" s="43" t="s">
        <v>5</v>
      </c>
      <c r="C192" s="44">
        <v>63</v>
      </c>
    </row>
    <row r="193" spans="2:3">
      <c r="B193" s="43" t="s">
        <v>5</v>
      </c>
      <c r="C193" s="44">
        <v>77</v>
      </c>
    </row>
    <row r="194" spans="2:3">
      <c r="B194" s="43" t="s">
        <v>5</v>
      </c>
      <c r="C194" s="44">
        <v>27</v>
      </c>
    </row>
    <row r="195" spans="2:3">
      <c r="B195" s="43" t="s">
        <v>5</v>
      </c>
      <c r="C195" s="44">
        <v>66</v>
      </c>
    </row>
    <row r="196" spans="2:3">
      <c r="B196" s="43" t="s">
        <v>5</v>
      </c>
      <c r="C196" s="44">
        <v>67</v>
      </c>
    </row>
    <row r="197" spans="2:3">
      <c r="B197" s="43" t="s">
        <v>5</v>
      </c>
      <c r="C197" s="44">
        <v>49</v>
      </c>
    </row>
    <row r="198" spans="2:3">
      <c r="B198" s="43" t="s">
        <v>5</v>
      </c>
      <c r="C198" s="44">
        <v>246</v>
      </c>
    </row>
    <row r="199" spans="2:3">
      <c r="B199" s="43" t="s">
        <v>5</v>
      </c>
      <c r="C199" s="44">
        <v>333</v>
      </c>
    </row>
    <row r="200" spans="2:3">
      <c r="B200" s="43" t="s">
        <v>5</v>
      </c>
      <c r="C200" s="44">
        <v>309</v>
      </c>
    </row>
    <row r="201" spans="2:3">
      <c r="B201" s="43" t="s">
        <v>5</v>
      </c>
      <c r="C201" s="44">
        <v>319</v>
      </c>
    </row>
    <row r="202" spans="2:3">
      <c r="B202" s="43" t="s">
        <v>5</v>
      </c>
      <c r="C202" s="44">
        <v>239</v>
      </c>
    </row>
    <row r="203" spans="2:3">
      <c r="B203" s="43" t="s">
        <v>5</v>
      </c>
      <c r="C203" s="44">
        <v>315</v>
      </c>
    </row>
    <row r="204" spans="2:3">
      <c r="B204" s="43" t="s">
        <v>5</v>
      </c>
      <c r="C204" s="44">
        <v>287</v>
      </c>
    </row>
    <row r="205" spans="2:3">
      <c r="B205" s="43" t="s">
        <v>5</v>
      </c>
      <c r="C205" s="44">
        <v>221</v>
      </c>
    </row>
    <row r="206" spans="2:3">
      <c r="B206" s="43" t="s">
        <v>5</v>
      </c>
      <c r="C206" s="44">
        <v>267</v>
      </c>
    </row>
    <row r="207" spans="2:3">
      <c r="B207" s="43" t="s">
        <v>5</v>
      </c>
      <c r="C207" s="44">
        <v>240</v>
      </c>
    </row>
    <row r="208" spans="2:3">
      <c r="B208" s="43" t="s">
        <v>5</v>
      </c>
      <c r="C208" s="44">
        <v>224</v>
      </c>
    </row>
    <row r="209" spans="2:3">
      <c r="B209" s="43" t="s">
        <v>5</v>
      </c>
      <c r="C209" s="44">
        <v>189</v>
      </c>
    </row>
    <row r="210" spans="2:3">
      <c r="B210" s="43" t="s">
        <v>5</v>
      </c>
      <c r="C210" s="44">
        <v>246</v>
      </c>
    </row>
    <row r="211" spans="2:3">
      <c r="B211" s="43" t="s">
        <v>5</v>
      </c>
      <c r="C211" s="44">
        <v>184</v>
      </c>
    </row>
    <row r="212" spans="2:3">
      <c r="B212" s="43" t="s">
        <v>5</v>
      </c>
      <c r="C212" s="44">
        <v>143</v>
      </c>
    </row>
    <row r="213" spans="2:3">
      <c r="B213" s="43" t="s">
        <v>5</v>
      </c>
      <c r="C213" s="44">
        <v>226</v>
      </c>
    </row>
    <row r="214" spans="2:3">
      <c r="B214" s="43" t="s">
        <v>5</v>
      </c>
      <c r="C214" s="44">
        <v>201</v>
      </c>
    </row>
    <row r="215" spans="2:3">
      <c r="B215" s="43" t="s">
        <v>5</v>
      </c>
      <c r="C215" s="44">
        <v>142</v>
      </c>
    </row>
    <row r="216" spans="2:3">
      <c r="B216" s="43" t="s">
        <v>5</v>
      </c>
      <c r="C216" s="44">
        <v>131</v>
      </c>
    </row>
    <row r="217" spans="2:3">
      <c r="B217" s="43" t="s">
        <v>5</v>
      </c>
      <c r="C217" s="44">
        <v>149</v>
      </c>
    </row>
    <row r="218" spans="2:3">
      <c r="B218" s="43" t="s">
        <v>5</v>
      </c>
      <c r="C218" s="44">
        <v>137</v>
      </c>
    </row>
    <row r="219" spans="2:3">
      <c r="B219" s="43" t="s">
        <v>5</v>
      </c>
      <c r="C219" s="44">
        <v>120</v>
      </c>
    </row>
    <row r="220" spans="2:3">
      <c r="B220" s="43" t="s">
        <v>5</v>
      </c>
      <c r="C220" s="44">
        <v>124</v>
      </c>
    </row>
    <row r="221" spans="2:3">
      <c r="B221" s="43" t="s">
        <v>5</v>
      </c>
      <c r="C221" s="44">
        <v>147</v>
      </c>
    </row>
    <row r="222" spans="2:3">
      <c r="B222" s="43" t="s">
        <v>5</v>
      </c>
      <c r="C222" s="44">
        <v>145</v>
      </c>
    </row>
    <row r="223" spans="2:3">
      <c r="B223" s="43" t="s">
        <v>5</v>
      </c>
      <c r="C223" s="44">
        <v>153</v>
      </c>
    </row>
    <row r="224" spans="2:3">
      <c r="B224" s="43" t="s">
        <v>5</v>
      </c>
      <c r="C224" s="44">
        <v>75</v>
      </c>
    </row>
    <row r="225" spans="2:3">
      <c r="B225" s="43" t="s">
        <v>5</v>
      </c>
      <c r="C225" s="44">
        <v>98</v>
      </c>
    </row>
    <row r="226" spans="2:3">
      <c r="B226" s="43" t="s">
        <v>5</v>
      </c>
      <c r="C226" s="44">
        <v>82</v>
      </c>
    </row>
    <row r="227" spans="2:3">
      <c r="B227" s="43" t="s">
        <v>5</v>
      </c>
      <c r="C227" s="44">
        <v>139</v>
      </c>
    </row>
    <row r="228" spans="2:3">
      <c r="B228" s="43" t="s">
        <v>5</v>
      </c>
      <c r="C228" s="44">
        <v>95</v>
      </c>
    </row>
    <row r="229" spans="2:3">
      <c r="B229" s="43" t="s">
        <v>5</v>
      </c>
      <c r="C229" s="44">
        <v>124</v>
      </c>
    </row>
    <row r="230" spans="2:3">
      <c r="B230" s="43" t="s">
        <v>5</v>
      </c>
      <c r="C230" s="44">
        <v>91</v>
      </c>
    </row>
    <row r="231" spans="2:3">
      <c r="B231" s="43" t="s">
        <v>5</v>
      </c>
      <c r="C231" s="44">
        <v>80</v>
      </c>
    </row>
    <row r="232" spans="2:3">
      <c r="B232" s="43" t="s">
        <v>5</v>
      </c>
      <c r="C232" s="44">
        <v>63</v>
      </c>
    </row>
    <row r="233" spans="2:3">
      <c r="B233" s="43" t="s">
        <v>3</v>
      </c>
      <c r="C233" s="44">
        <v>320</v>
      </c>
    </row>
    <row r="234" spans="2:3">
      <c r="B234" s="43" t="s">
        <v>3</v>
      </c>
      <c r="C234" s="43">
        <v>310</v>
      </c>
    </row>
    <row r="235" spans="2:3">
      <c r="B235" s="43" t="s">
        <v>3</v>
      </c>
      <c r="C235" s="43">
        <v>295</v>
      </c>
    </row>
    <row r="236" spans="2:3">
      <c r="B236" s="43" t="s">
        <v>3</v>
      </c>
      <c r="C236" s="43">
        <v>280</v>
      </c>
    </row>
    <row r="237" spans="2:3">
      <c r="B237" s="43" t="s">
        <v>3</v>
      </c>
      <c r="C237" s="43">
        <v>275</v>
      </c>
    </row>
    <row r="238" spans="2:3">
      <c r="B238" s="43" t="s">
        <v>3</v>
      </c>
      <c r="C238" s="43">
        <v>260</v>
      </c>
    </row>
    <row r="239" spans="2:3">
      <c r="B239" s="43" t="s">
        <v>3</v>
      </c>
      <c r="C239" s="43">
        <v>250</v>
      </c>
    </row>
    <row r="240" spans="2:3">
      <c r="B240" s="43" t="s">
        <v>3</v>
      </c>
      <c r="C240" s="43">
        <v>245</v>
      </c>
    </row>
    <row r="241" spans="2:3">
      <c r="B241" s="43" t="s">
        <v>3</v>
      </c>
      <c r="C241" s="43">
        <v>235</v>
      </c>
    </row>
    <row r="242" spans="2:3">
      <c r="B242" s="43" t="s">
        <v>3</v>
      </c>
      <c r="C242" s="43">
        <v>225</v>
      </c>
    </row>
    <row r="243" spans="2:3">
      <c r="B243" s="43" t="s">
        <v>3</v>
      </c>
      <c r="C243" s="43">
        <v>215</v>
      </c>
    </row>
    <row r="244" spans="2:3">
      <c r="B244" s="43" t="s">
        <v>3</v>
      </c>
      <c r="C244" s="43">
        <v>205</v>
      </c>
    </row>
    <row r="245" spans="2:3">
      <c r="B245" s="43" t="s">
        <v>3</v>
      </c>
      <c r="C245" s="43">
        <v>195</v>
      </c>
    </row>
    <row r="246" spans="2:3">
      <c r="B246" s="43" t="s">
        <v>3</v>
      </c>
      <c r="C246" s="43">
        <v>185</v>
      </c>
    </row>
    <row r="247" spans="2:3">
      <c r="B247" s="43" t="s">
        <v>3</v>
      </c>
      <c r="C247" s="43">
        <v>175</v>
      </c>
    </row>
    <row r="248" spans="2:3">
      <c r="B248" s="43" t="s">
        <v>3</v>
      </c>
      <c r="C248" s="43">
        <v>165</v>
      </c>
    </row>
    <row r="249" spans="2:3">
      <c r="B249" s="43" t="s">
        <v>3</v>
      </c>
      <c r="C249" s="43">
        <v>155</v>
      </c>
    </row>
    <row r="250" spans="2:3">
      <c r="B250" s="43" t="s">
        <v>3</v>
      </c>
      <c r="C250" s="43">
        <v>145</v>
      </c>
    </row>
    <row r="251" spans="2:3">
      <c r="B251" s="43" t="s">
        <v>3</v>
      </c>
      <c r="C251" s="43">
        <v>135</v>
      </c>
    </row>
    <row r="252" spans="2:3">
      <c r="B252" s="43" t="s">
        <v>3</v>
      </c>
      <c r="C252" s="43">
        <v>125</v>
      </c>
    </row>
    <row r="253" spans="2:3">
      <c r="B253" s="43" t="s">
        <v>3</v>
      </c>
      <c r="C253" s="43">
        <v>120</v>
      </c>
    </row>
    <row r="254" spans="2:3">
      <c r="B254" s="43" t="s">
        <v>3</v>
      </c>
      <c r="C254" s="43">
        <v>115</v>
      </c>
    </row>
    <row r="255" spans="2:3">
      <c r="B255" s="43" t="s">
        <v>3</v>
      </c>
      <c r="C255" s="43">
        <v>110</v>
      </c>
    </row>
    <row r="256" spans="2:3">
      <c r="B256" s="43" t="s">
        <v>3</v>
      </c>
      <c r="C256" s="43">
        <v>105</v>
      </c>
    </row>
    <row r="257" spans="2:3">
      <c r="B257" s="43" t="s">
        <v>3</v>
      </c>
      <c r="C257" s="43">
        <v>100</v>
      </c>
    </row>
    <row r="258" spans="2:3">
      <c r="B258" s="43" t="s">
        <v>3</v>
      </c>
      <c r="C258" s="43">
        <v>95</v>
      </c>
    </row>
    <row r="259" spans="2:3">
      <c r="B259" s="43" t="s">
        <v>3</v>
      </c>
      <c r="C259" s="43">
        <v>90</v>
      </c>
    </row>
    <row r="260" spans="2:3">
      <c r="B260" s="43" t="s">
        <v>3</v>
      </c>
      <c r="C260" s="43">
        <v>85</v>
      </c>
    </row>
    <row r="261" spans="2:3">
      <c r="B261" s="43" t="s">
        <v>3</v>
      </c>
      <c r="C261" s="43">
        <v>80</v>
      </c>
    </row>
    <row r="262" spans="2:3">
      <c r="B262" s="43" t="s">
        <v>3</v>
      </c>
      <c r="C262" s="43">
        <v>75</v>
      </c>
    </row>
    <row r="263" spans="2:3">
      <c r="B263" s="43" t="s">
        <v>3</v>
      </c>
      <c r="C263" s="43">
        <v>70</v>
      </c>
    </row>
    <row r="264" spans="2:3">
      <c r="B264" s="43" t="s">
        <v>3</v>
      </c>
      <c r="C264" s="43">
        <v>65</v>
      </c>
    </row>
    <row r="265" spans="2:3">
      <c r="B265" s="43" t="s">
        <v>3</v>
      </c>
      <c r="C265" s="43">
        <v>60</v>
      </c>
    </row>
    <row r="266" spans="2:3">
      <c r="B266" s="43" t="s">
        <v>3</v>
      </c>
      <c r="C266" s="43">
        <v>55</v>
      </c>
    </row>
    <row r="267" spans="2:3">
      <c r="B267" s="43" t="s">
        <v>3</v>
      </c>
      <c r="C267" s="43">
        <v>50</v>
      </c>
    </row>
    <row r="268" spans="2:3">
      <c r="B268" s="43" t="s">
        <v>3</v>
      </c>
      <c r="C268" s="43">
        <v>45</v>
      </c>
    </row>
    <row r="269" spans="2:3">
      <c r="B269" s="43" t="s">
        <v>3</v>
      </c>
      <c r="C269" s="43">
        <v>40</v>
      </c>
    </row>
    <row r="270" spans="2:3">
      <c r="B270" s="43" t="s">
        <v>3</v>
      </c>
      <c r="C270" s="43">
        <v>35</v>
      </c>
    </row>
    <row r="271" spans="2:3">
      <c r="B271" s="43" t="s">
        <v>3</v>
      </c>
      <c r="C271" s="43">
        <v>30</v>
      </c>
    </row>
    <row r="272" spans="2:3">
      <c r="B272" s="43" t="s">
        <v>3</v>
      </c>
      <c r="C272" s="43">
        <v>25</v>
      </c>
    </row>
    <row r="273" spans="2:3">
      <c r="B273" s="43" t="s">
        <v>3</v>
      </c>
      <c r="C273" s="44">
        <v>295</v>
      </c>
    </row>
    <row r="274" spans="2:3">
      <c r="B274" s="43" t="s">
        <v>3</v>
      </c>
      <c r="C274" s="44">
        <v>289</v>
      </c>
    </row>
    <row r="275" spans="2:3">
      <c r="B275" s="43" t="s">
        <v>3</v>
      </c>
      <c r="C275" s="44">
        <v>310</v>
      </c>
    </row>
    <row r="276" spans="2:3">
      <c r="B276" s="43" t="s">
        <v>3</v>
      </c>
      <c r="C276" s="44">
        <v>308</v>
      </c>
    </row>
    <row r="277" spans="2:3">
      <c r="B277" s="43" t="s">
        <v>3</v>
      </c>
      <c r="C277" s="44">
        <v>284</v>
      </c>
    </row>
    <row r="278" spans="2:3">
      <c r="B278" s="43" t="s">
        <v>3</v>
      </c>
      <c r="C278" s="44">
        <v>243</v>
      </c>
    </row>
    <row r="279" spans="2:3">
      <c r="B279" s="43" t="s">
        <v>3</v>
      </c>
      <c r="C279" s="44">
        <v>237</v>
      </c>
    </row>
    <row r="280" spans="2:3">
      <c r="B280" s="43" t="s">
        <v>3</v>
      </c>
      <c r="C280" s="44">
        <v>235</v>
      </c>
    </row>
    <row r="281" spans="2:3">
      <c r="B281" s="43" t="s">
        <v>3</v>
      </c>
      <c r="C281" s="44">
        <v>217</v>
      </c>
    </row>
    <row r="282" spans="2:3">
      <c r="B282" s="43" t="s">
        <v>3</v>
      </c>
      <c r="C282" s="44">
        <v>206</v>
      </c>
    </row>
    <row r="283" spans="2:3">
      <c r="B283" s="43" t="s">
        <v>3</v>
      </c>
      <c r="C283" s="44">
        <v>241</v>
      </c>
    </row>
    <row r="284" spans="2:3">
      <c r="B284" s="43" t="s">
        <v>3</v>
      </c>
      <c r="C284" s="44">
        <v>214</v>
      </c>
    </row>
    <row r="285" spans="2:3">
      <c r="B285" s="43" t="s">
        <v>3</v>
      </c>
      <c r="C285" s="44">
        <v>188</v>
      </c>
    </row>
    <row r="286" spans="2:3">
      <c r="B286" s="43" t="s">
        <v>3</v>
      </c>
      <c r="C286" s="44">
        <v>212</v>
      </c>
    </row>
    <row r="287" spans="2:3">
      <c r="B287" s="43" t="s">
        <v>3</v>
      </c>
      <c r="C287" s="44">
        <v>156</v>
      </c>
    </row>
    <row r="288" spans="2:3">
      <c r="B288" s="43" t="s">
        <v>3</v>
      </c>
      <c r="C288" s="44">
        <v>193</v>
      </c>
    </row>
    <row r="289" spans="2:3">
      <c r="B289" s="43" t="s">
        <v>3</v>
      </c>
      <c r="C289" s="44">
        <v>146</v>
      </c>
    </row>
    <row r="290" spans="2:3">
      <c r="B290" s="43" t="s">
        <v>3</v>
      </c>
      <c r="C290" s="44">
        <v>152</v>
      </c>
    </row>
    <row r="291" spans="2:3">
      <c r="B291" s="43" t="s">
        <v>3</v>
      </c>
      <c r="C291" s="44">
        <v>143</v>
      </c>
    </row>
    <row r="292" spans="2:3">
      <c r="B292" s="43" t="s">
        <v>3</v>
      </c>
      <c r="C292" s="44">
        <v>108</v>
      </c>
    </row>
    <row r="293" spans="2:3">
      <c r="B293" s="43" t="s">
        <v>3</v>
      </c>
      <c r="C293" s="44">
        <v>124</v>
      </c>
    </row>
    <row r="294" spans="2:3">
      <c r="B294" s="43" t="s">
        <v>3</v>
      </c>
      <c r="C294" s="44">
        <v>105</v>
      </c>
    </row>
    <row r="295" spans="2:3">
      <c r="B295" s="43" t="s">
        <v>3</v>
      </c>
      <c r="C295" s="44">
        <v>129</v>
      </c>
    </row>
    <row r="296" spans="2:3">
      <c r="B296" s="43" t="s">
        <v>3</v>
      </c>
      <c r="C296" s="44">
        <v>84</v>
      </c>
    </row>
    <row r="297" spans="2:3">
      <c r="B297" s="43" t="s">
        <v>3</v>
      </c>
      <c r="C297" s="44">
        <v>109</v>
      </c>
    </row>
    <row r="298" spans="2:3">
      <c r="B298" s="43" t="s">
        <v>3</v>
      </c>
      <c r="C298" s="44">
        <v>114</v>
      </c>
    </row>
    <row r="299" spans="2:3">
      <c r="B299" s="43" t="s">
        <v>3</v>
      </c>
      <c r="C299" s="44">
        <v>96</v>
      </c>
    </row>
    <row r="300" spans="2:3">
      <c r="B300" s="43" t="s">
        <v>3</v>
      </c>
      <c r="C300" s="44">
        <v>55</v>
      </c>
    </row>
    <row r="301" spans="2:3">
      <c r="B301" s="43" t="s">
        <v>3</v>
      </c>
      <c r="C301" s="44">
        <v>99</v>
      </c>
    </row>
    <row r="302" spans="2:3">
      <c r="B302" s="43" t="s">
        <v>3</v>
      </c>
      <c r="C302" s="44">
        <v>68</v>
      </c>
    </row>
    <row r="303" spans="2:3">
      <c r="B303" s="43" t="s">
        <v>3</v>
      </c>
      <c r="C303" s="44">
        <v>62</v>
      </c>
    </row>
    <row r="304" spans="2:3">
      <c r="B304" s="43" t="s">
        <v>3</v>
      </c>
      <c r="C304" s="44">
        <v>45</v>
      </c>
    </row>
    <row r="305" spans="2:3">
      <c r="B305" s="43" t="s">
        <v>3</v>
      </c>
      <c r="C305" s="44">
        <v>65</v>
      </c>
    </row>
    <row r="306" spans="2:3">
      <c r="B306" s="43" t="s">
        <v>3</v>
      </c>
      <c r="C306" s="44">
        <v>70</v>
      </c>
    </row>
    <row r="307" spans="2:3">
      <c r="B307" s="43" t="s">
        <v>3</v>
      </c>
      <c r="C307" s="44">
        <v>23</v>
      </c>
    </row>
    <row r="308" spans="2:3">
      <c r="B308" s="43" t="s">
        <v>3</v>
      </c>
      <c r="C308" s="44">
        <v>66</v>
      </c>
    </row>
    <row r="309" spans="2:3">
      <c r="B309" s="43" t="s">
        <v>3</v>
      </c>
      <c r="C309" s="44">
        <v>35</v>
      </c>
    </row>
    <row r="310" spans="2:3">
      <c r="B310" s="43" t="s">
        <v>3</v>
      </c>
      <c r="C310" s="44">
        <v>36</v>
      </c>
    </row>
    <row r="311" spans="2:3">
      <c r="B311" s="43" t="s">
        <v>3</v>
      </c>
      <c r="C311" s="44">
        <v>49</v>
      </c>
    </row>
    <row r="312" spans="2:3">
      <c r="B312" s="43" t="s">
        <v>3</v>
      </c>
      <c r="C312" s="44">
        <v>38</v>
      </c>
    </row>
    <row r="313" spans="2:3">
      <c r="B313" s="43" t="s">
        <v>3</v>
      </c>
      <c r="C313" s="44">
        <v>312</v>
      </c>
    </row>
    <row r="314" spans="2:3">
      <c r="B314" s="43" t="s">
        <v>3</v>
      </c>
      <c r="C314" s="44">
        <v>273</v>
      </c>
    </row>
    <row r="315" spans="2:3">
      <c r="B315" s="43" t="s">
        <v>3</v>
      </c>
      <c r="C315" s="44">
        <v>280</v>
      </c>
    </row>
    <row r="316" spans="2:3">
      <c r="B316" s="43" t="s">
        <v>3</v>
      </c>
      <c r="C316" s="44">
        <v>301</v>
      </c>
    </row>
    <row r="317" spans="2:3">
      <c r="B317" s="43" t="s">
        <v>3</v>
      </c>
      <c r="C317" s="44">
        <v>257</v>
      </c>
    </row>
    <row r="318" spans="2:3">
      <c r="B318" s="43" t="s">
        <v>3</v>
      </c>
      <c r="C318" s="44">
        <v>264</v>
      </c>
    </row>
    <row r="319" spans="2:3">
      <c r="B319" s="43" t="s">
        <v>3</v>
      </c>
      <c r="C319" s="44">
        <v>226</v>
      </c>
    </row>
    <row r="320" spans="2:3">
      <c r="B320" s="43" t="s">
        <v>3</v>
      </c>
      <c r="C320" s="44">
        <v>262</v>
      </c>
    </row>
    <row r="321" spans="2:3">
      <c r="B321" s="43" t="s">
        <v>3</v>
      </c>
      <c r="C321" s="44">
        <v>246</v>
      </c>
    </row>
    <row r="322" spans="2:3">
      <c r="B322" s="43" t="s">
        <v>3</v>
      </c>
      <c r="C322" s="44">
        <v>180</v>
      </c>
    </row>
    <row r="323" spans="2:3">
      <c r="B323" s="43" t="s">
        <v>3</v>
      </c>
      <c r="C323" s="44">
        <v>231</v>
      </c>
    </row>
    <row r="324" spans="2:3">
      <c r="B324" s="43" t="s">
        <v>3</v>
      </c>
      <c r="C324" s="44">
        <v>229</v>
      </c>
    </row>
    <row r="325" spans="2:3">
      <c r="B325" s="43" t="s">
        <v>3</v>
      </c>
      <c r="C325" s="44">
        <v>187</v>
      </c>
    </row>
    <row r="326" spans="2:3">
      <c r="B326" s="43" t="s">
        <v>3</v>
      </c>
      <c r="C326" s="44">
        <v>204</v>
      </c>
    </row>
    <row r="327" spans="2:3">
      <c r="B327" s="43" t="s">
        <v>3</v>
      </c>
      <c r="C327" s="44">
        <v>155</v>
      </c>
    </row>
    <row r="328" spans="2:3">
      <c r="B328" s="43" t="s">
        <v>3</v>
      </c>
      <c r="C328" s="44">
        <v>189</v>
      </c>
    </row>
    <row r="329" spans="2:3">
      <c r="B329" s="43" t="s">
        <v>3</v>
      </c>
      <c r="C329" s="44">
        <v>176</v>
      </c>
    </row>
    <row r="330" spans="2:3">
      <c r="B330" s="43" t="s">
        <v>3</v>
      </c>
      <c r="C330" s="44">
        <v>149</v>
      </c>
    </row>
    <row r="331" spans="2:3">
      <c r="B331" s="43" t="s">
        <v>3</v>
      </c>
      <c r="C331" s="44">
        <v>158</v>
      </c>
    </row>
    <row r="332" spans="2:3">
      <c r="B332" s="43" t="s">
        <v>3</v>
      </c>
      <c r="C332" s="44">
        <v>128</v>
      </c>
    </row>
    <row r="333" spans="2:3">
      <c r="B333" s="43" t="s">
        <v>3</v>
      </c>
      <c r="C333" s="44">
        <v>117</v>
      </c>
    </row>
    <row r="334" spans="2:3">
      <c r="B334" s="43" t="s">
        <v>3</v>
      </c>
      <c r="C334" s="44">
        <v>127</v>
      </c>
    </row>
    <row r="335" spans="2:3">
      <c r="B335" s="43" t="s">
        <v>3</v>
      </c>
      <c r="C335" s="44">
        <v>112</v>
      </c>
    </row>
    <row r="336" spans="2:3">
      <c r="B336" s="43" t="s">
        <v>3</v>
      </c>
      <c r="C336" s="44">
        <v>63</v>
      </c>
    </row>
    <row r="337" spans="2:3">
      <c r="B337" s="43" t="s">
        <v>3</v>
      </c>
      <c r="C337" s="44">
        <v>120</v>
      </c>
    </row>
    <row r="338" spans="2:3">
      <c r="B338" s="43" t="s">
        <v>3</v>
      </c>
      <c r="C338" s="44">
        <v>140</v>
      </c>
    </row>
    <row r="339" spans="2:3">
      <c r="B339" s="43" t="s">
        <v>3</v>
      </c>
      <c r="C339" s="44">
        <v>86</v>
      </c>
    </row>
    <row r="340" spans="2:3">
      <c r="B340" s="43" t="s">
        <v>3</v>
      </c>
      <c r="C340" s="44">
        <v>29</v>
      </c>
    </row>
    <row r="341" spans="2:3">
      <c r="B341" s="43" t="s">
        <v>3</v>
      </c>
      <c r="C341" s="44">
        <v>107</v>
      </c>
    </row>
    <row r="342" spans="2:3">
      <c r="B342" s="43" t="s">
        <v>3</v>
      </c>
      <c r="C342" s="44">
        <v>41</v>
      </c>
    </row>
    <row r="343" spans="2:3">
      <c r="B343" s="43" t="s">
        <v>3</v>
      </c>
      <c r="C343" s="44">
        <v>67</v>
      </c>
    </row>
    <row r="344" spans="2:3">
      <c r="B344" s="43" t="s">
        <v>3</v>
      </c>
      <c r="C344" s="44">
        <v>35</v>
      </c>
    </row>
    <row r="345" spans="2:3">
      <c r="B345" s="43" t="s">
        <v>3</v>
      </c>
      <c r="C345" s="44">
        <v>40</v>
      </c>
    </row>
    <row r="346" spans="2:3">
      <c r="B346" s="43" t="s">
        <v>3</v>
      </c>
      <c r="C346" s="44">
        <v>66</v>
      </c>
    </row>
    <row r="347" spans="2:3">
      <c r="B347" s="43" t="s">
        <v>3</v>
      </c>
      <c r="C347" s="44">
        <v>23</v>
      </c>
    </row>
    <row r="348" spans="2:3">
      <c r="B348" s="43" t="s">
        <v>6</v>
      </c>
      <c r="C348" s="44">
        <v>210</v>
      </c>
    </row>
    <row r="349" spans="2:3">
      <c r="B349" s="43" t="s">
        <v>6</v>
      </c>
      <c r="C349" s="43">
        <v>230</v>
      </c>
    </row>
    <row r="350" spans="2:3">
      <c r="B350" s="43" t="s">
        <v>6</v>
      </c>
      <c r="C350" s="43">
        <v>220</v>
      </c>
    </row>
    <row r="351" spans="2:3">
      <c r="B351" s="43" t="s">
        <v>6</v>
      </c>
      <c r="C351" s="43">
        <v>240</v>
      </c>
    </row>
    <row r="352" spans="2:3">
      <c r="B352" s="43" t="s">
        <v>6</v>
      </c>
      <c r="C352" s="43">
        <v>260</v>
      </c>
    </row>
    <row r="353" spans="2:3">
      <c r="B353" s="43" t="s">
        <v>6</v>
      </c>
      <c r="C353" s="43">
        <v>250</v>
      </c>
    </row>
    <row r="354" spans="2:3">
      <c r="B354" s="43" t="s">
        <v>6</v>
      </c>
      <c r="C354" s="43">
        <v>240</v>
      </c>
    </row>
    <row r="355" spans="2:3">
      <c r="B355" s="43" t="s">
        <v>6</v>
      </c>
      <c r="C355" s="43">
        <v>230</v>
      </c>
    </row>
    <row r="356" spans="2:3">
      <c r="B356" s="43" t="s">
        <v>6</v>
      </c>
      <c r="C356" s="43">
        <v>220</v>
      </c>
    </row>
    <row r="357" spans="2:3">
      <c r="B357" s="43" t="s">
        <v>6</v>
      </c>
      <c r="C357" s="43">
        <v>210</v>
      </c>
    </row>
    <row r="358" spans="2:3">
      <c r="B358" s="43" t="s">
        <v>6</v>
      </c>
      <c r="C358" s="43">
        <v>200</v>
      </c>
    </row>
    <row r="359" spans="2:3">
      <c r="B359" s="43" t="s">
        <v>6</v>
      </c>
      <c r="C359" s="43">
        <v>190</v>
      </c>
    </row>
    <row r="360" spans="2:3">
      <c r="B360" s="43" t="s">
        <v>6</v>
      </c>
      <c r="C360" s="43">
        <v>180</v>
      </c>
    </row>
    <row r="361" spans="2:3">
      <c r="B361" s="43" t="s">
        <v>6</v>
      </c>
      <c r="C361" s="43">
        <v>170</v>
      </c>
    </row>
    <row r="362" spans="2:3">
      <c r="B362" s="43" t="s">
        <v>6</v>
      </c>
      <c r="C362" s="43">
        <v>160</v>
      </c>
    </row>
    <row r="363" spans="2:3">
      <c r="B363" s="43" t="s">
        <v>6</v>
      </c>
      <c r="C363" s="43">
        <v>150</v>
      </c>
    </row>
    <row r="364" spans="2:3">
      <c r="B364" s="43" t="s">
        <v>6</v>
      </c>
      <c r="C364" s="43">
        <v>140</v>
      </c>
    </row>
    <row r="365" spans="2:3">
      <c r="B365" s="43" t="s">
        <v>6</v>
      </c>
      <c r="C365" s="43">
        <v>130</v>
      </c>
    </row>
    <row r="366" spans="2:3">
      <c r="B366" s="43" t="s">
        <v>6</v>
      </c>
      <c r="C366" s="43">
        <v>120</v>
      </c>
    </row>
    <row r="367" spans="2:3">
      <c r="B367" s="43" t="s">
        <v>6</v>
      </c>
      <c r="C367" s="43">
        <v>110</v>
      </c>
    </row>
    <row r="368" spans="2:3">
      <c r="B368" s="43" t="s">
        <v>6</v>
      </c>
      <c r="C368" s="43">
        <v>105</v>
      </c>
    </row>
    <row r="369" spans="2:3">
      <c r="B369" s="43" t="s">
        <v>6</v>
      </c>
      <c r="C369" s="43">
        <v>100</v>
      </c>
    </row>
    <row r="370" spans="2:3">
      <c r="B370" s="43" t="s">
        <v>6</v>
      </c>
      <c r="C370" s="43">
        <v>95</v>
      </c>
    </row>
    <row r="371" spans="2:3">
      <c r="B371" s="43" t="s">
        <v>6</v>
      </c>
      <c r="C371" s="43">
        <v>90</v>
      </c>
    </row>
    <row r="372" spans="2:3">
      <c r="B372" s="43" t="s">
        <v>6</v>
      </c>
      <c r="C372" s="43">
        <v>85</v>
      </c>
    </row>
    <row r="373" spans="2:3">
      <c r="B373" s="43" t="s">
        <v>6</v>
      </c>
      <c r="C373" s="43">
        <v>80</v>
      </c>
    </row>
    <row r="374" spans="2:3">
      <c r="B374" s="43" t="s">
        <v>6</v>
      </c>
      <c r="C374" s="43">
        <v>75</v>
      </c>
    </row>
    <row r="375" spans="2:3">
      <c r="B375" s="43" t="s">
        <v>6</v>
      </c>
      <c r="C375" s="43">
        <v>70</v>
      </c>
    </row>
    <row r="376" spans="2:3">
      <c r="B376" s="43" t="s">
        <v>6</v>
      </c>
      <c r="C376" s="43">
        <v>65</v>
      </c>
    </row>
    <row r="377" spans="2:3">
      <c r="B377" s="43" t="s">
        <v>6</v>
      </c>
      <c r="C377" s="43">
        <v>60</v>
      </c>
    </row>
    <row r="378" spans="2:3">
      <c r="B378" s="43" t="s">
        <v>6</v>
      </c>
      <c r="C378" s="43">
        <v>55</v>
      </c>
    </row>
    <row r="379" spans="2:3">
      <c r="B379" s="43" t="s">
        <v>6</v>
      </c>
      <c r="C379" s="43">
        <v>50</v>
      </c>
    </row>
    <row r="380" spans="2:3">
      <c r="B380" s="43" t="s">
        <v>6</v>
      </c>
      <c r="C380" s="43">
        <v>45</v>
      </c>
    </row>
    <row r="381" spans="2:3">
      <c r="B381" s="43" t="s">
        <v>6</v>
      </c>
      <c r="C381" s="43">
        <v>40</v>
      </c>
    </row>
    <row r="382" spans="2:3">
      <c r="B382" s="43" t="s">
        <v>6</v>
      </c>
      <c r="C382" s="43">
        <v>35</v>
      </c>
    </row>
    <row r="383" spans="2:3">
      <c r="B383" s="43" t="s">
        <v>6</v>
      </c>
      <c r="C383" s="43">
        <v>30</v>
      </c>
    </row>
    <row r="384" spans="2:3">
      <c r="B384" s="43" t="s">
        <v>6</v>
      </c>
      <c r="C384" s="43">
        <v>25</v>
      </c>
    </row>
    <row r="385" spans="2:3">
      <c r="B385" s="43" t="s">
        <v>6</v>
      </c>
      <c r="C385" s="43">
        <v>20</v>
      </c>
    </row>
    <row r="386" spans="2:3">
      <c r="B386" s="43" t="s">
        <v>6</v>
      </c>
      <c r="C386" s="43">
        <v>15</v>
      </c>
    </row>
    <row r="387" spans="2:3">
      <c r="B387" s="43" t="s">
        <v>6</v>
      </c>
      <c r="C387" s="43">
        <v>10</v>
      </c>
    </row>
    <row r="388" spans="2:3">
      <c r="B388" s="43" t="s">
        <v>6</v>
      </c>
      <c r="C388" s="44">
        <v>199</v>
      </c>
    </row>
    <row r="389" spans="2:3">
      <c r="B389" s="43" t="s">
        <v>6</v>
      </c>
      <c r="C389" s="44">
        <v>229</v>
      </c>
    </row>
    <row r="390" spans="2:3">
      <c r="B390" s="43" t="s">
        <v>6</v>
      </c>
      <c r="C390" s="44">
        <v>208</v>
      </c>
    </row>
    <row r="391" spans="2:3">
      <c r="B391" s="43" t="s">
        <v>6</v>
      </c>
      <c r="C391" s="44">
        <v>231</v>
      </c>
    </row>
    <row r="392" spans="2:3">
      <c r="B392" s="43" t="s">
        <v>6</v>
      </c>
      <c r="C392" s="44">
        <v>252</v>
      </c>
    </row>
    <row r="393" spans="2:3">
      <c r="B393" s="43" t="s">
        <v>6</v>
      </c>
      <c r="C393" s="44">
        <v>265</v>
      </c>
    </row>
    <row r="394" spans="2:3">
      <c r="B394" s="43" t="s">
        <v>6</v>
      </c>
      <c r="C394" s="44">
        <v>235</v>
      </c>
    </row>
    <row r="395" spans="2:3">
      <c r="B395" s="43" t="s">
        <v>6</v>
      </c>
      <c r="C395" s="44">
        <v>249</v>
      </c>
    </row>
    <row r="396" spans="2:3">
      <c r="B396" s="43" t="s">
        <v>6</v>
      </c>
      <c r="C396" s="44">
        <v>232</v>
      </c>
    </row>
    <row r="397" spans="2:3">
      <c r="B397" s="43" t="s">
        <v>6</v>
      </c>
      <c r="C397" s="44">
        <v>205</v>
      </c>
    </row>
    <row r="398" spans="2:3">
      <c r="B398" s="43" t="s">
        <v>6</v>
      </c>
      <c r="C398" s="44">
        <v>222</v>
      </c>
    </row>
    <row r="399" spans="2:3">
      <c r="B399" s="43" t="s">
        <v>6</v>
      </c>
      <c r="C399" s="44">
        <v>206</v>
      </c>
    </row>
    <row r="400" spans="2:3">
      <c r="B400" s="43" t="s">
        <v>6</v>
      </c>
      <c r="C400" s="44">
        <v>199</v>
      </c>
    </row>
    <row r="401" spans="2:3">
      <c r="B401" s="43" t="s">
        <v>6</v>
      </c>
      <c r="C401" s="44">
        <v>194</v>
      </c>
    </row>
    <row r="402" spans="2:3">
      <c r="B402" s="43" t="s">
        <v>6</v>
      </c>
      <c r="C402" s="44">
        <v>177</v>
      </c>
    </row>
    <row r="403" spans="2:3">
      <c r="B403" s="43" t="s">
        <v>6</v>
      </c>
      <c r="C403" s="44">
        <v>178</v>
      </c>
    </row>
    <row r="404" spans="2:3">
      <c r="B404" s="43" t="s">
        <v>6</v>
      </c>
      <c r="C404" s="44">
        <v>145</v>
      </c>
    </row>
    <row r="405" spans="2:3">
      <c r="B405" s="43" t="s">
        <v>6</v>
      </c>
      <c r="C405" s="44">
        <v>101</v>
      </c>
    </row>
    <row r="406" spans="2:3">
      <c r="B406" s="43" t="s">
        <v>6</v>
      </c>
      <c r="C406" s="44">
        <v>109</v>
      </c>
    </row>
    <row r="407" spans="2:3">
      <c r="B407" s="43" t="s">
        <v>6</v>
      </c>
      <c r="C407" s="44">
        <v>131</v>
      </c>
    </row>
    <row r="408" spans="2:3">
      <c r="B408" s="43" t="s">
        <v>6</v>
      </c>
      <c r="C408" s="44">
        <v>84</v>
      </c>
    </row>
    <row r="409" spans="2:3">
      <c r="B409" s="43" t="s">
        <v>6</v>
      </c>
      <c r="C409" s="44">
        <v>114</v>
      </c>
    </row>
    <row r="410" spans="2:3">
      <c r="B410" s="43" t="s">
        <v>6</v>
      </c>
      <c r="C410" s="44">
        <v>79</v>
      </c>
    </row>
    <row r="411" spans="2:3">
      <c r="B411" s="43" t="s">
        <v>6</v>
      </c>
      <c r="C411" s="44">
        <v>120</v>
      </c>
    </row>
    <row r="412" spans="2:3">
      <c r="B412" s="43" t="s">
        <v>6</v>
      </c>
      <c r="C412" s="44">
        <v>91</v>
      </c>
    </row>
    <row r="413" spans="2:3">
      <c r="B413" s="43" t="s">
        <v>6</v>
      </c>
      <c r="C413" s="44">
        <v>91</v>
      </c>
    </row>
    <row r="414" spans="2:3">
      <c r="B414" s="43" t="s">
        <v>6</v>
      </c>
      <c r="C414" s="44">
        <v>49</v>
      </c>
    </row>
    <row r="415" spans="2:3">
      <c r="B415" s="43" t="s">
        <v>6</v>
      </c>
      <c r="C415" s="44">
        <v>66</v>
      </c>
    </row>
    <row r="416" spans="2:3">
      <c r="B416" s="43" t="s">
        <v>6</v>
      </c>
      <c r="C416" s="44">
        <v>62</v>
      </c>
    </row>
    <row r="417" spans="2:3">
      <c r="B417" s="43" t="s">
        <v>6</v>
      </c>
      <c r="C417" s="44">
        <v>53</v>
      </c>
    </row>
    <row r="418" spans="2:3">
      <c r="B418" s="43" t="s">
        <v>6</v>
      </c>
      <c r="C418" s="44">
        <v>72</v>
      </c>
    </row>
    <row r="419" spans="2:3">
      <c r="B419" s="43" t="s">
        <v>6</v>
      </c>
      <c r="C419" s="44">
        <v>64</v>
      </c>
    </row>
    <row r="420" spans="2:3">
      <c r="B420" s="43" t="s">
        <v>6</v>
      </c>
      <c r="C420" s="44">
        <v>62</v>
      </c>
    </row>
    <row r="421" spans="2:3">
      <c r="B421" s="43" t="s">
        <v>6</v>
      </c>
      <c r="C421" s="44">
        <v>43</v>
      </c>
    </row>
    <row r="422" spans="2:3">
      <c r="B422" s="43" t="s">
        <v>6</v>
      </c>
      <c r="C422" s="44">
        <v>58</v>
      </c>
    </row>
    <row r="423" spans="2:3">
      <c r="B423" s="43" t="s">
        <v>6</v>
      </c>
      <c r="C423" s="44">
        <v>33</v>
      </c>
    </row>
    <row r="424" spans="2:3">
      <c r="B424" s="43" t="s">
        <v>6</v>
      </c>
      <c r="C424" s="44">
        <v>37</v>
      </c>
    </row>
    <row r="425" spans="2:3">
      <c r="B425" s="43" t="s">
        <v>6</v>
      </c>
      <c r="C425" s="44">
        <v>34</v>
      </c>
    </row>
    <row r="426" spans="2:3">
      <c r="B426" s="43" t="s">
        <v>6</v>
      </c>
      <c r="C426" s="44">
        <v>35</v>
      </c>
    </row>
    <row r="427" spans="2:3">
      <c r="B427" s="43" t="s">
        <v>6</v>
      </c>
      <c r="C427" s="44">
        <v>12</v>
      </c>
    </row>
    <row r="428" spans="2:3">
      <c r="B428" s="43" t="s">
        <v>6</v>
      </c>
      <c r="C428" s="44">
        <v>210</v>
      </c>
    </row>
    <row r="429" spans="2:3">
      <c r="B429" s="43" t="s">
        <v>6</v>
      </c>
      <c r="C429" s="44">
        <v>254</v>
      </c>
    </row>
    <row r="430" spans="2:3">
      <c r="B430" s="43" t="s">
        <v>6</v>
      </c>
      <c r="C430" s="44">
        <v>235</v>
      </c>
    </row>
    <row r="431" spans="2:3">
      <c r="B431" s="43" t="s">
        <v>6</v>
      </c>
      <c r="C431" s="44">
        <v>230</v>
      </c>
    </row>
    <row r="432" spans="2:3">
      <c r="B432" s="43" t="s">
        <v>6</v>
      </c>
      <c r="C432" s="44">
        <v>226</v>
      </c>
    </row>
    <row r="433" spans="2:3">
      <c r="B433" s="43" t="s">
        <v>6</v>
      </c>
      <c r="C433" s="44">
        <v>255</v>
      </c>
    </row>
    <row r="434" spans="2:3">
      <c r="B434" s="43" t="s">
        <v>6</v>
      </c>
      <c r="C434" s="44">
        <v>252</v>
      </c>
    </row>
    <row r="435" spans="2:3">
      <c r="B435" s="43" t="s">
        <v>6</v>
      </c>
      <c r="C435" s="44">
        <v>246</v>
      </c>
    </row>
    <row r="436" spans="2:3">
      <c r="B436" s="43" t="s">
        <v>6</v>
      </c>
      <c r="C436" s="44">
        <v>238</v>
      </c>
    </row>
    <row r="437" spans="2:3">
      <c r="B437" s="43" t="s">
        <v>6</v>
      </c>
      <c r="C437" s="44">
        <v>214</v>
      </c>
    </row>
    <row r="438" spans="2:3">
      <c r="B438" s="43" t="s">
        <v>6</v>
      </c>
      <c r="C438" s="44">
        <v>203</v>
      </c>
    </row>
    <row r="439" spans="2:3">
      <c r="B439" s="43" t="s">
        <v>6</v>
      </c>
      <c r="C439" s="44">
        <v>208</v>
      </c>
    </row>
    <row r="440" spans="2:3">
      <c r="B440" s="43" t="s">
        <v>6</v>
      </c>
      <c r="C440" s="44">
        <v>224</v>
      </c>
    </row>
    <row r="441" spans="2:3">
      <c r="B441" s="43" t="s">
        <v>6</v>
      </c>
      <c r="C441" s="44">
        <v>194</v>
      </c>
    </row>
    <row r="442" spans="2:3">
      <c r="B442" s="43" t="s">
        <v>6</v>
      </c>
      <c r="C442" s="44">
        <v>199</v>
      </c>
    </row>
    <row r="443" spans="2:3">
      <c r="B443" s="43" t="s">
        <v>6</v>
      </c>
      <c r="C443" s="44">
        <v>157</v>
      </c>
    </row>
    <row r="444" spans="2:3">
      <c r="B444" s="43" t="s">
        <v>6</v>
      </c>
      <c r="C444" s="44">
        <v>165</v>
      </c>
    </row>
    <row r="445" spans="2:3">
      <c r="B445" s="43" t="s">
        <v>6</v>
      </c>
      <c r="C445" s="44">
        <v>111</v>
      </c>
    </row>
    <row r="446" spans="2:3">
      <c r="B446" s="43" t="s">
        <v>6</v>
      </c>
      <c r="C446" s="44">
        <v>89</v>
      </c>
    </row>
    <row r="447" spans="2:3">
      <c r="B447" s="43" t="s">
        <v>6</v>
      </c>
      <c r="C447" s="44">
        <v>142</v>
      </c>
    </row>
    <row r="448" spans="2:3">
      <c r="B448" s="43" t="s">
        <v>6</v>
      </c>
      <c r="C448" s="44">
        <v>71</v>
      </c>
    </row>
    <row r="449" spans="2:3">
      <c r="B449" s="43" t="s">
        <v>6</v>
      </c>
      <c r="C449" s="44">
        <v>107</v>
      </c>
    </row>
    <row r="450" spans="2:3">
      <c r="B450" s="43" t="s">
        <v>6</v>
      </c>
      <c r="C450" s="44">
        <v>76</v>
      </c>
    </row>
    <row r="451" spans="2:3">
      <c r="B451" s="43" t="s">
        <v>6</v>
      </c>
      <c r="C451" s="44">
        <v>134</v>
      </c>
    </row>
    <row r="452" spans="2:3">
      <c r="B452" s="43" t="s">
        <v>6</v>
      </c>
      <c r="C452" s="44">
        <v>88</v>
      </c>
    </row>
    <row r="453" spans="2:3">
      <c r="B453" s="43" t="s">
        <v>6</v>
      </c>
      <c r="C453" s="44">
        <v>71</v>
      </c>
    </row>
    <row r="454" spans="2:3">
      <c r="B454" s="43" t="s">
        <v>6</v>
      </c>
      <c r="C454" s="44">
        <v>25</v>
      </c>
    </row>
    <row r="455" spans="2:3">
      <c r="B455" s="43" t="s">
        <v>6</v>
      </c>
      <c r="C455" s="44">
        <v>87</v>
      </c>
    </row>
    <row r="456" spans="2:3">
      <c r="B456" s="43" t="s">
        <v>6</v>
      </c>
      <c r="C456" s="44">
        <v>51</v>
      </c>
    </row>
    <row r="457" spans="2:3">
      <c r="B457" s="43" t="s">
        <v>6</v>
      </c>
      <c r="C457" s="44">
        <v>80</v>
      </c>
    </row>
    <row r="458" spans="2:3">
      <c r="B458" s="43" t="s">
        <v>6</v>
      </c>
      <c r="C458" s="44">
        <v>68</v>
      </c>
    </row>
    <row r="459" spans="2:3">
      <c r="B459" s="43" t="s">
        <v>6</v>
      </c>
      <c r="C459" s="44">
        <v>89</v>
      </c>
    </row>
    <row r="460" spans="2:3">
      <c r="B460" s="43" t="s">
        <v>6</v>
      </c>
      <c r="C460" s="44">
        <v>84</v>
      </c>
    </row>
    <row r="461" spans="2:3">
      <c r="B461" s="43" t="s">
        <v>6</v>
      </c>
      <c r="C461" s="44">
        <v>19</v>
      </c>
    </row>
    <row r="462" spans="2:3">
      <c r="B462" s="43" t="s">
        <v>6</v>
      </c>
      <c r="C462" s="44">
        <v>81</v>
      </c>
    </row>
    <row r="463" spans="2:3">
      <c r="B463" s="43" t="s">
        <v>2</v>
      </c>
      <c r="C463" s="44">
        <v>450</v>
      </c>
    </row>
    <row r="464" spans="2:3">
      <c r="B464" s="43" t="s">
        <v>2</v>
      </c>
      <c r="C464" s="43">
        <v>500</v>
      </c>
    </row>
    <row r="465" spans="2:3">
      <c r="B465" s="43" t="s">
        <v>2</v>
      </c>
      <c r="C465" s="43">
        <v>475</v>
      </c>
    </row>
    <row r="466" spans="2:3">
      <c r="B466" s="43" t="s">
        <v>2</v>
      </c>
      <c r="C466" s="43">
        <v>460</v>
      </c>
    </row>
    <row r="467" spans="2:3">
      <c r="B467" s="43" t="s">
        <v>2</v>
      </c>
      <c r="C467" s="43">
        <v>480</v>
      </c>
    </row>
    <row r="468" spans="2:3">
      <c r="B468" s="43" t="s">
        <v>2</v>
      </c>
      <c r="C468" s="43">
        <v>470</v>
      </c>
    </row>
    <row r="469" spans="2:3">
      <c r="B469" s="43" t="s">
        <v>2</v>
      </c>
      <c r="C469" s="43">
        <v>460</v>
      </c>
    </row>
    <row r="470" spans="2:3">
      <c r="B470" s="43" t="s">
        <v>2</v>
      </c>
      <c r="C470" s="43">
        <v>450</v>
      </c>
    </row>
    <row r="471" spans="2:3">
      <c r="B471" s="43" t="s">
        <v>2</v>
      </c>
      <c r="C471" s="43">
        <v>440</v>
      </c>
    </row>
    <row r="472" spans="2:3">
      <c r="B472" s="43" t="s">
        <v>2</v>
      </c>
      <c r="C472" s="43">
        <v>430</v>
      </c>
    </row>
    <row r="473" spans="2:3">
      <c r="B473" s="43" t="s">
        <v>2</v>
      </c>
      <c r="C473" s="43">
        <v>420</v>
      </c>
    </row>
    <row r="474" spans="2:3">
      <c r="B474" s="43" t="s">
        <v>2</v>
      </c>
      <c r="C474" s="43">
        <v>410</v>
      </c>
    </row>
    <row r="475" spans="2:3">
      <c r="B475" s="43" t="s">
        <v>2</v>
      </c>
      <c r="C475" s="43">
        <v>400</v>
      </c>
    </row>
    <row r="476" spans="2:3">
      <c r="B476" s="43" t="s">
        <v>2</v>
      </c>
      <c r="C476" s="43">
        <v>390</v>
      </c>
    </row>
    <row r="477" spans="2:3">
      <c r="B477" s="43" t="s">
        <v>2</v>
      </c>
      <c r="C477" s="43">
        <v>380</v>
      </c>
    </row>
    <row r="478" spans="2:3">
      <c r="B478" s="43" t="s">
        <v>2</v>
      </c>
      <c r="C478" s="43">
        <v>370</v>
      </c>
    </row>
    <row r="479" spans="2:3">
      <c r="B479" s="43" t="s">
        <v>2</v>
      </c>
      <c r="C479" s="43">
        <v>360</v>
      </c>
    </row>
    <row r="480" spans="2:3">
      <c r="B480" s="43" t="s">
        <v>2</v>
      </c>
      <c r="C480" s="43">
        <v>350</v>
      </c>
    </row>
    <row r="481" spans="2:3">
      <c r="B481" s="43" t="s">
        <v>2</v>
      </c>
      <c r="C481" s="43">
        <v>340</v>
      </c>
    </row>
    <row r="482" spans="2:3">
      <c r="B482" s="43" t="s">
        <v>2</v>
      </c>
      <c r="C482" s="43">
        <v>330</v>
      </c>
    </row>
    <row r="483" spans="2:3">
      <c r="B483" s="43" t="s">
        <v>2</v>
      </c>
      <c r="C483" s="43">
        <v>325</v>
      </c>
    </row>
    <row r="484" spans="2:3">
      <c r="B484" s="43" t="s">
        <v>2</v>
      </c>
      <c r="C484" s="43">
        <v>320</v>
      </c>
    </row>
    <row r="485" spans="2:3">
      <c r="B485" s="43" t="s">
        <v>2</v>
      </c>
      <c r="C485" s="43">
        <v>315</v>
      </c>
    </row>
    <row r="486" spans="2:3">
      <c r="B486" s="43" t="s">
        <v>2</v>
      </c>
      <c r="C486" s="43">
        <v>310</v>
      </c>
    </row>
    <row r="487" spans="2:3">
      <c r="B487" s="43" t="s">
        <v>2</v>
      </c>
      <c r="C487" s="43">
        <v>305</v>
      </c>
    </row>
    <row r="488" spans="2:3">
      <c r="B488" s="43" t="s">
        <v>2</v>
      </c>
      <c r="C488" s="43">
        <v>300</v>
      </c>
    </row>
    <row r="489" spans="2:3">
      <c r="B489" s="43" t="s">
        <v>2</v>
      </c>
      <c r="C489" s="43">
        <v>295</v>
      </c>
    </row>
    <row r="490" spans="2:3">
      <c r="B490" s="43" t="s">
        <v>2</v>
      </c>
      <c r="C490" s="43">
        <v>290</v>
      </c>
    </row>
    <row r="491" spans="2:3">
      <c r="B491" s="43" t="s">
        <v>2</v>
      </c>
      <c r="C491" s="43">
        <v>285</v>
      </c>
    </row>
    <row r="492" spans="2:3">
      <c r="B492" s="43" t="s">
        <v>2</v>
      </c>
      <c r="C492" s="43">
        <v>280</v>
      </c>
    </row>
    <row r="493" spans="2:3">
      <c r="B493" s="43" t="s">
        <v>2</v>
      </c>
      <c r="C493" s="43">
        <v>275</v>
      </c>
    </row>
    <row r="494" spans="2:3">
      <c r="B494" s="43" t="s">
        <v>2</v>
      </c>
      <c r="C494" s="43">
        <v>270</v>
      </c>
    </row>
    <row r="495" spans="2:3">
      <c r="B495" s="43" t="s">
        <v>2</v>
      </c>
      <c r="C495" s="43">
        <v>265</v>
      </c>
    </row>
    <row r="496" spans="2:3">
      <c r="B496" s="43" t="s">
        <v>2</v>
      </c>
      <c r="C496" s="43">
        <v>260</v>
      </c>
    </row>
    <row r="497" spans="2:3">
      <c r="B497" s="43" t="s">
        <v>2</v>
      </c>
      <c r="C497" s="43">
        <v>255</v>
      </c>
    </row>
    <row r="498" spans="2:3">
      <c r="B498" s="43" t="s">
        <v>2</v>
      </c>
      <c r="C498" s="43">
        <v>250</v>
      </c>
    </row>
    <row r="499" spans="2:3">
      <c r="B499" s="43" t="s">
        <v>2</v>
      </c>
      <c r="C499" s="43">
        <v>245</v>
      </c>
    </row>
    <row r="500" spans="2:3">
      <c r="B500" s="43" t="s">
        <v>2</v>
      </c>
      <c r="C500" s="43">
        <v>240</v>
      </c>
    </row>
    <row r="501" spans="2:3">
      <c r="B501" s="43" t="s">
        <v>2</v>
      </c>
      <c r="C501" s="43">
        <v>235</v>
      </c>
    </row>
    <row r="502" spans="2:3">
      <c r="B502" s="43" t="s">
        <v>2</v>
      </c>
      <c r="C502" s="43">
        <v>230</v>
      </c>
    </row>
    <row r="503" spans="2:3">
      <c r="B503" s="43" t="s">
        <v>2</v>
      </c>
      <c r="C503" s="44">
        <v>442</v>
      </c>
    </row>
    <row r="504" spans="2:3">
      <c r="B504" s="43" t="s">
        <v>2</v>
      </c>
      <c r="C504" s="44">
        <v>511</v>
      </c>
    </row>
    <row r="505" spans="2:3">
      <c r="B505" s="43" t="s">
        <v>2</v>
      </c>
      <c r="C505" s="44">
        <v>498</v>
      </c>
    </row>
    <row r="506" spans="2:3">
      <c r="B506" s="43" t="s">
        <v>2</v>
      </c>
      <c r="C506" s="44">
        <v>474</v>
      </c>
    </row>
    <row r="507" spans="2:3">
      <c r="B507" s="43" t="s">
        <v>2</v>
      </c>
      <c r="C507" s="44">
        <v>471</v>
      </c>
    </row>
    <row r="508" spans="2:3">
      <c r="B508" s="43" t="s">
        <v>2</v>
      </c>
      <c r="C508" s="44">
        <v>487</v>
      </c>
    </row>
    <row r="509" spans="2:3">
      <c r="B509" s="43" t="s">
        <v>2</v>
      </c>
      <c r="C509" s="44">
        <v>447</v>
      </c>
    </row>
    <row r="510" spans="2:3">
      <c r="B510" s="43" t="s">
        <v>2</v>
      </c>
      <c r="C510" s="44">
        <v>473</v>
      </c>
    </row>
    <row r="511" spans="2:3">
      <c r="B511" s="43" t="s">
        <v>2</v>
      </c>
      <c r="C511" s="44">
        <v>451</v>
      </c>
    </row>
    <row r="512" spans="2:3">
      <c r="B512" s="43" t="s">
        <v>2</v>
      </c>
      <c r="C512" s="44">
        <v>443</v>
      </c>
    </row>
    <row r="513" spans="2:3">
      <c r="B513" s="43" t="s">
        <v>2</v>
      </c>
      <c r="C513" s="44">
        <v>425</v>
      </c>
    </row>
    <row r="514" spans="2:3">
      <c r="B514" s="43" t="s">
        <v>2</v>
      </c>
      <c r="C514" s="44">
        <v>438</v>
      </c>
    </row>
    <row r="515" spans="2:3">
      <c r="B515" s="43" t="s">
        <v>2</v>
      </c>
      <c r="C515" s="44">
        <v>407</v>
      </c>
    </row>
    <row r="516" spans="2:3">
      <c r="B516" s="43" t="s">
        <v>2</v>
      </c>
      <c r="C516" s="44">
        <v>363</v>
      </c>
    </row>
    <row r="517" spans="2:3">
      <c r="B517" s="43" t="s">
        <v>2</v>
      </c>
      <c r="C517" s="44">
        <v>395</v>
      </c>
    </row>
    <row r="518" spans="2:3">
      <c r="B518" s="43" t="s">
        <v>2</v>
      </c>
      <c r="C518" s="44">
        <v>368</v>
      </c>
    </row>
    <row r="519" spans="2:3">
      <c r="B519" s="43" t="s">
        <v>2</v>
      </c>
      <c r="C519" s="44">
        <v>372</v>
      </c>
    </row>
    <row r="520" spans="2:3">
      <c r="B520" s="43" t="s">
        <v>2</v>
      </c>
      <c r="C520" s="44">
        <v>329</v>
      </c>
    </row>
    <row r="521" spans="2:3">
      <c r="B521" s="43" t="s">
        <v>2</v>
      </c>
      <c r="C521" s="44">
        <v>349</v>
      </c>
    </row>
    <row r="522" spans="2:3">
      <c r="B522" s="43" t="s">
        <v>2</v>
      </c>
      <c r="C522" s="44">
        <v>331</v>
      </c>
    </row>
    <row r="523" spans="2:3">
      <c r="B523" s="43" t="s">
        <v>2</v>
      </c>
      <c r="C523" s="44">
        <v>300</v>
      </c>
    </row>
    <row r="524" spans="2:3">
      <c r="B524" s="43" t="s">
        <v>2</v>
      </c>
      <c r="C524" s="44">
        <v>309</v>
      </c>
    </row>
    <row r="525" spans="2:3">
      <c r="B525" s="43" t="s">
        <v>2</v>
      </c>
      <c r="C525" s="44">
        <v>298</v>
      </c>
    </row>
    <row r="526" spans="2:3">
      <c r="B526" s="43" t="s">
        <v>2</v>
      </c>
      <c r="C526" s="44">
        <v>331</v>
      </c>
    </row>
    <row r="527" spans="2:3">
      <c r="B527" s="43" t="s">
        <v>2</v>
      </c>
      <c r="C527" s="44">
        <v>327</v>
      </c>
    </row>
    <row r="528" spans="2:3">
      <c r="B528" s="43" t="s">
        <v>2</v>
      </c>
      <c r="C528" s="44">
        <v>311</v>
      </c>
    </row>
    <row r="529" spans="2:3">
      <c r="B529" s="43" t="s">
        <v>2</v>
      </c>
      <c r="C529" s="44">
        <v>299</v>
      </c>
    </row>
    <row r="530" spans="2:3">
      <c r="B530" s="43" t="s">
        <v>2</v>
      </c>
      <c r="C530" s="44">
        <v>275</v>
      </c>
    </row>
    <row r="531" spans="2:3">
      <c r="B531" s="43" t="s">
        <v>2</v>
      </c>
      <c r="C531" s="44">
        <v>267</v>
      </c>
    </row>
    <row r="532" spans="2:3">
      <c r="B532" s="43" t="s">
        <v>2</v>
      </c>
      <c r="C532" s="44">
        <v>299</v>
      </c>
    </row>
    <row r="533" spans="2:3">
      <c r="B533" s="43" t="s">
        <v>2</v>
      </c>
      <c r="C533" s="44">
        <v>286</v>
      </c>
    </row>
    <row r="534" spans="2:3">
      <c r="B534" s="43" t="s">
        <v>2</v>
      </c>
      <c r="C534" s="44">
        <v>252</v>
      </c>
    </row>
    <row r="535" spans="2:3">
      <c r="B535" s="43" t="s">
        <v>2</v>
      </c>
      <c r="C535" s="44">
        <v>261</v>
      </c>
    </row>
    <row r="536" spans="2:3">
      <c r="B536" s="43" t="s">
        <v>2</v>
      </c>
      <c r="C536" s="44">
        <v>245</v>
      </c>
    </row>
    <row r="537" spans="2:3">
      <c r="B537" s="43" t="s">
        <v>2</v>
      </c>
      <c r="C537" s="44">
        <v>261</v>
      </c>
    </row>
    <row r="538" spans="2:3">
      <c r="B538" s="43" t="s">
        <v>2</v>
      </c>
      <c r="C538" s="44">
        <v>223</v>
      </c>
    </row>
    <row r="539" spans="2:3">
      <c r="B539" s="43" t="s">
        <v>2</v>
      </c>
      <c r="C539" s="44">
        <v>258</v>
      </c>
    </row>
    <row r="540" spans="2:3">
      <c r="B540" s="43" t="s">
        <v>2</v>
      </c>
      <c r="C540" s="44">
        <v>244</v>
      </c>
    </row>
    <row r="541" spans="2:3">
      <c r="B541" s="43" t="s">
        <v>2</v>
      </c>
      <c r="C541" s="44">
        <v>239</v>
      </c>
    </row>
    <row r="542" spans="2:3">
      <c r="B542" s="43" t="s">
        <v>2</v>
      </c>
      <c r="C542" s="44">
        <v>206</v>
      </c>
    </row>
    <row r="543" spans="2:3">
      <c r="B543" s="43" t="s">
        <v>2</v>
      </c>
      <c r="C543" s="44">
        <v>465</v>
      </c>
    </row>
    <row r="544" spans="2:3">
      <c r="B544" s="43" t="s">
        <v>2</v>
      </c>
      <c r="C544" s="44">
        <v>503</v>
      </c>
    </row>
    <row r="545" spans="2:3">
      <c r="B545" s="43" t="s">
        <v>2</v>
      </c>
      <c r="C545" s="44">
        <v>476</v>
      </c>
    </row>
    <row r="546" spans="2:3">
      <c r="B546" s="43" t="s">
        <v>2</v>
      </c>
      <c r="C546" s="44">
        <v>471</v>
      </c>
    </row>
    <row r="547" spans="2:3">
      <c r="B547" s="43" t="s">
        <v>2</v>
      </c>
      <c r="C547" s="44">
        <v>470</v>
      </c>
    </row>
    <row r="548" spans="2:3">
      <c r="B548" s="43" t="s">
        <v>2</v>
      </c>
      <c r="C548" s="44">
        <v>481</v>
      </c>
    </row>
    <row r="549" spans="2:3">
      <c r="B549" s="43" t="s">
        <v>2</v>
      </c>
      <c r="C549" s="44">
        <v>434</v>
      </c>
    </row>
    <row r="550" spans="2:3">
      <c r="B550" s="43" t="s">
        <v>2</v>
      </c>
      <c r="C550" s="44">
        <v>459</v>
      </c>
    </row>
    <row r="551" spans="2:3">
      <c r="B551" s="43" t="s">
        <v>2</v>
      </c>
      <c r="C551" s="44">
        <v>448</v>
      </c>
    </row>
    <row r="552" spans="2:3">
      <c r="B552" s="43" t="s">
        <v>2</v>
      </c>
      <c r="C552" s="44">
        <v>470</v>
      </c>
    </row>
    <row r="553" spans="2:3">
      <c r="B553" s="43" t="s">
        <v>2</v>
      </c>
      <c r="C553" s="44">
        <v>409</v>
      </c>
    </row>
    <row r="554" spans="2:3">
      <c r="B554" s="43" t="s">
        <v>2</v>
      </c>
      <c r="C554" s="44">
        <v>423</v>
      </c>
    </row>
    <row r="555" spans="2:3">
      <c r="B555" s="43" t="s">
        <v>2</v>
      </c>
      <c r="C555" s="44">
        <v>412</v>
      </c>
    </row>
    <row r="556" spans="2:3">
      <c r="B556" s="43" t="s">
        <v>2</v>
      </c>
      <c r="C556" s="44">
        <v>336</v>
      </c>
    </row>
    <row r="557" spans="2:3">
      <c r="B557" s="43" t="s">
        <v>2</v>
      </c>
      <c r="C557" s="44">
        <v>374</v>
      </c>
    </row>
    <row r="558" spans="2:3">
      <c r="B558" s="43" t="s">
        <v>2</v>
      </c>
      <c r="C558" s="44">
        <v>385</v>
      </c>
    </row>
    <row r="559" spans="2:3">
      <c r="B559" s="43" t="s">
        <v>2</v>
      </c>
      <c r="C559" s="44">
        <v>342</v>
      </c>
    </row>
    <row r="560" spans="2:3">
      <c r="B560" s="43" t="s">
        <v>2</v>
      </c>
      <c r="C560" s="44">
        <v>340</v>
      </c>
    </row>
    <row r="561" spans="2:3">
      <c r="B561" s="43" t="s">
        <v>2</v>
      </c>
      <c r="C561" s="44">
        <v>333</v>
      </c>
    </row>
    <row r="562" spans="2:3">
      <c r="B562" s="43" t="s">
        <v>2</v>
      </c>
      <c r="C562" s="44">
        <v>319</v>
      </c>
    </row>
    <row r="563" spans="2:3">
      <c r="B563" s="43" t="s">
        <v>2</v>
      </c>
      <c r="C563" s="44">
        <v>301</v>
      </c>
    </row>
    <row r="564" spans="2:3">
      <c r="B564" s="43" t="s">
        <v>2</v>
      </c>
      <c r="C564" s="44">
        <v>314</v>
      </c>
    </row>
    <row r="565" spans="2:3">
      <c r="B565" s="43" t="s">
        <v>2</v>
      </c>
      <c r="C565" s="44">
        <v>313</v>
      </c>
    </row>
    <row r="566" spans="2:3">
      <c r="B566" s="43" t="s">
        <v>2</v>
      </c>
      <c r="C566" s="44">
        <v>357</v>
      </c>
    </row>
    <row r="567" spans="2:3">
      <c r="B567" s="43" t="s">
        <v>2</v>
      </c>
      <c r="C567" s="44">
        <v>297</v>
      </c>
    </row>
    <row r="568" spans="2:3">
      <c r="B568" s="43" t="s">
        <v>2</v>
      </c>
      <c r="C568" s="44">
        <v>326</v>
      </c>
    </row>
    <row r="569" spans="2:3">
      <c r="B569" s="43" t="s">
        <v>2</v>
      </c>
      <c r="C569" s="44">
        <v>312</v>
      </c>
    </row>
    <row r="570" spans="2:3">
      <c r="B570" s="43" t="s">
        <v>2</v>
      </c>
      <c r="C570" s="44">
        <v>246</v>
      </c>
    </row>
    <row r="571" spans="2:3">
      <c r="B571" s="43" t="s">
        <v>2</v>
      </c>
      <c r="C571" s="44">
        <v>251</v>
      </c>
    </row>
    <row r="572" spans="2:3">
      <c r="B572" s="43" t="s">
        <v>2</v>
      </c>
      <c r="C572" s="44">
        <v>298</v>
      </c>
    </row>
    <row r="573" spans="2:3">
      <c r="B573" s="43" t="s">
        <v>2</v>
      </c>
      <c r="C573" s="44">
        <v>306</v>
      </c>
    </row>
    <row r="574" spans="2:3">
      <c r="B574" s="43" t="s">
        <v>2</v>
      </c>
      <c r="C574" s="44">
        <v>264</v>
      </c>
    </row>
    <row r="575" spans="2:3">
      <c r="B575" s="43" t="s">
        <v>2</v>
      </c>
      <c r="C575" s="44">
        <v>245</v>
      </c>
    </row>
    <row r="576" spans="2:3">
      <c r="B576" s="43" t="s">
        <v>2</v>
      </c>
      <c r="C576" s="44">
        <v>243</v>
      </c>
    </row>
    <row r="577" spans="2:3">
      <c r="B577" s="43" t="s">
        <v>2</v>
      </c>
      <c r="C577" s="44">
        <v>235</v>
      </c>
    </row>
  </sheetData>
  <phoneticPr fontId="20"/>
  <conditionalFormatting sqref="D24:Y28">
    <cfRule type="colorScale" priority="7">
      <colorScale>
        <cfvo type="min"/>
        <cfvo type="max"/>
        <color rgb="FFFCFCFF"/>
        <color rgb="FFF8696B"/>
      </colorScale>
    </cfRule>
  </conditionalFormatting>
  <conditionalFormatting sqref="D34:Y38">
    <cfRule type="colorScale" priority="6">
      <colorScale>
        <cfvo type="min"/>
        <cfvo type="max"/>
        <color rgb="FFFCFCFF"/>
        <color rgb="FFF8696B"/>
      </colorScale>
    </cfRule>
  </conditionalFormatting>
  <conditionalFormatting sqref="D16:Z20">
    <cfRule type="colorScale" priority="8">
      <colorScale>
        <cfvo type="min"/>
        <cfvo type="max"/>
        <color rgb="FFFCFCFF"/>
        <color rgb="FFF8696B"/>
      </colorScale>
    </cfRule>
  </conditionalFormatting>
  <conditionalFormatting sqref="AC5:AG50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AB2D3-F288-CF4D-858E-0CD129966AE4}">
  <dimension ref="B4:G73"/>
  <sheetViews>
    <sheetView showGridLines="0" zoomScale="64" zoomScaleNormal="64" workbookViewId="0"/>
  </sheetViews>
  <sheetFormatPr defaultColWidth="12.5" defaultRowHeight="19.5"/>
  <cols>
    <col min="1" max="1" width="3.625" style="1" customWidth="1"/>
    <col min="2" max="2" width="8.5" style="1" customWidth="1"/>
    <col min="3" max="7" width="6.875" style="1" customWidth="1"/>
    <col min="8" max="16384" width="12.5" style="1"/>
  </cols>
  <sheetData>
    <row r="4" spans="2:7">
      <c r="B4" s="26"/>
      <c r="C4" s="27" t="s">
        <v>4</v>
      </c>
      <c r="D4" s="27" t="s">
        <v>5</v>
      </c>
      <c r="E4" s="27" t="s">
        <v>3</v>
      </c>
      <c r="F4" s="27" t="s">
        <v>6</v>
      </c>
      <c r="G4" s="27" t="s">
        <v>2</v>
      </c>
    </row>
    <row r="5" spans="2:7" ht="15.95" customHeight="1">
      <c r="B5" s="28">
        <v>0</v>
      </c>
      <c r="C5" s="29">
        <v>4</v>
      </c>
      <c r="D5" s="29">
        <v>0</v>
      </c>
      <c r="E5" s="29">
        <v>0</v>
      </c>
      <c r="F5" s="29">
        <v>1</v>
      </c>
      <c r="G5" s="29">
        <v>0</v>
      </c>
    </row>
    <row r="6" spans="2:7" ht="15.95" customHeight="1">
      <c r="B6" s="28">
        <v>10</v>
      </c>
      <c r="C6" s="29">
        <v>4</v>
      </c>
      <c r="D6" s="29">
        <v>0</v>
      </c>
      <c r="E6" s="29">
        <v>0</v>
      </c>
      <c r="F6" s="29">
        <v>4</v>
      </c>
      <c r="G6" s="29">
        <v>0</v>
      </c>
    </row>
    <row r="7" spans="2:7" ht="15.95" customHeight="1">
      <c r="B7" s="28">
        <v>20</v>
      </c>
      <c r="C7" s="29">
        <v>6</v>
      </c>
      <c r="D7" s="29">
        <v>1</v>
      </c>
      <c r="E7" s="29">
        <v>5</v>
      </c>
      <c r="F7" s="29">
        <v>3</v>
      </c>
      <c r="G7" s="29">
        <v>0</v>
      </c>
    </row>
    <row r="8" spans="2:7" ht="15.95" customHeight="1">
      <c r="B8" s="28">
        <v>30</v>
      </c>
      <c r="C8" s="29">
        <v>7</v>
      </c>
      <c r="D8" s="29">
        <v>1</v>
      </c>
      <c r="E8" s="29">
        <v>7</v>
      </c>
      <c r="F8" s="29">
        <v>6</v>
      </c>
      <c r="G8" s="29">
        <v>0</v>
      </c>
    </row>
    <row r="9" spans="2:7" ht="15.95" customHeight="1">
      <c r="B9" s="28">
        <v>40</v>
      </c>
      <c r="C9" s="29">
        <v>7</v>
      </c>
      <c r="D9" s="29">
        <v>3</v>
      </c>
      <c r="E9" s="29">
        <v>5</v>
      </c>
      <c r="F9" s="29">
        <v>4</v>
      </c>
      <c r="G9" s="29">
        <v>0</v>
      </c>
    </row>
    <row r="10" spans="2:7" ht="15.95" customHeight="1">
      <c r="B10" s="28">
        <v>50</v>
      </c>
      <c r="C10" s="29">
        <v>7</v>
      </c>
      <c r="D10" s="29">
        <v>2</v>
      </c>
      <c r="E10" s="29">
        <v>3</v>
      </c>
      <c r="F10" s="29">
        <v>5</v>
      </c>
      <c r="G10" s="29">
        <v>0</v>
      </c>
    </row>
    <row r="11" spans="2:7" ht="15.95" customHeight="1">
      <c r="B11" s="28">
        <v>60</v>
      </c>
      <c r="C11" s="29">
        <v>6</v>
      </c>
      <c r="D11" s="29">
        <v>6</v>
      </c>
      <c r="E11" s="29">
        <v>10</v>
      </c>
      <c r="F11" s="29">
        <v>7</v>
      </c>
      <c r="G11" s="29">
        <v>0</v>
      </c>
    </row>
    <row r="12" spans="2:7" ht="15.95" customHeight="1">
      <c r="B12" s="28">
        <v>70</v>
      </c>
      <c r="C12" s="29">
        <v>5</v>
      </c>
      <c r="D12" s="29">
        <v>6</v>
      </c>
      <c r="E12" s="29">
        <v>2</v>
      </c>
      <c r="F12" s="29">
        <v>8</v>
      </c>
      <c r="G12" s="29">
        <v>0</v>
      </c>
    </row>
    <row r="13" spans="2:7" ht="15.95" customHeight="1">
      <c r="B13" s="28">
        <v>80</v>
      </c>
      <c r="C13" s="29">
        <v>4</v>
      </c>
      <c r="D13" s="29">
        <v>5</v>
      </c>
      <c r="E13" s="29">
        <v>4</v>
      </c>
      <c r="F13" s="29">
        <v>9</v>
      </c>
      <c r="G13" s="29">
        <v>0</v>
      </c>
    </row>
    <row r="14" spans="2:7" ht="15.95" customHeight="1">
      <c r="B14" s="28">
        <v>90</v>
      </c>
      <c r="C14" s="29">
        <v>4</v>
      </c>
      <c r="D14" s="29">
        <v>7</v>
      </c>
      <c r="E14" s="29">
        <v>4</v>
      </c>
      <c r="F14" s="29">
        <v>4</v>
      </c>
      <c r="G14" s="29">
        <v>0</v>
      </c>
    </row>
    <row r="15" spans="2:7" ht="15.95" customHeight="1">
      <c r="B15" s="28">
        <v>100</v>
      </c>
      <c r="C15" s="29">
        <v>2</v>
      </c>
      <c r="D15" s="29">
        <v>4</v>
      </c>
      <c r="E15" s="29">
        <v>6</v>
      </c>
      <c r="F15" s="29">
        <v>5</v>
      </c>
      <c r="G15" s="29">
        <v>0</v>
      </c>
    </row>
    <row r="16" spans="2:7" ht="15.95" customHeight="1">
      <c r="B16" s="28">
        <v>110</v>
      </c>
      <c r="C16" s="29">
        <v>4</v>
      </c>
      <c r="D16" s="29">
        <v>5</v>
      </c>
      <c r="E16" s="29">
        <v>6</v>
      </c>
      <c r="F16" s="29">
        <v>4</v>
      </c>
      <c r="G16" s="29">
        <v>0</v>
      </c>
    </row>
    <row r="17" spans="2:7" ht="15.95" customHeight="1">
      <c r="B17" s="28">
        <v>120</v>
      </c>
      <c r="C17" s="29">
        <v>5</v>
      </c>
      <c r="D17" s="29">
        <v>8</v>
      </c>
      <c r="E17" s="29">
        <v>5</v>
      </c>
      <c r="F17" s="29">
        <v>1</v>
      </c>
      <c r="G17" s="29">
        <v>0</v>
      </c>
    </row>
    <row r="18" spans="2:7" ht="15.95" customHeight="1">
      <c r="B18" s="28">
        <v>130</v>
      </c>
      <c r="C18" s="29">
        <v>2</v>
      </c>
      <c r="D18" s="29">
        <v>7</v>
      </c>
      <c r="E18" s="29">
        <v>2</v>
      </c>
      <c r="F18" s="29">
        <v>3</v>
      </c>
      <c r="G18" s="29">
        <v>0</v>
      </c>
    </row>
    <row r="19" spans="2:7" ht="15.95" customHeight="1">
      <c r="B19" s="28">
        <v>140</v>
      </c>
      <c r="C19" s="29">
        <v>4</v>
      </c>
      <c r="D19" s="29">
        <v>7</v>
      </c>
      <c r="E19" s="29">
        <v>4</v>
      </c>
      <c r="F19" s="29">
        <v>3</v>
      </c>
      <c r="G19" s="29">
        <v>0</v>
      </c>
    </row>
    <row r="20" spans="2:7" ht="15.95" customHeight="1">
      <c r="B20" s="28">
        <v>150</v>
      </c>
      <c r="C20" s="29">
        <v>4</v>
      </c>
      <c r="D20" s="29">
        <v>2</v>
      </c>
      <c r="E20" s="29">
        <v>5</v>
      </c>
      <c r="F20" s="29">
        <v>2</v>
      </c>
      <c r="G20" s="29">
        <v>0</v>
      </c>
    </row>
    <row r="21" spans="2:7" ht="15.95" customHeight="1">
      <c r="B21" s="28">
        <v>160</v>
      </c>
      <c r="C21" s="29">
        <v>2</v>
      </c>
      <c r="D21" s="29">
        <v>3</v>
      </c>
      <c r="E21" s="29">
        <v>1</v>
      </c>
      <c r="F21" s="29">
        <v>2</v>
      </c>
      <c r="G21" s="29">
        <v>0</v>
      </c>
    </row>
    <row r="22" spans="2:7" ht="15.95" customHeight="1">
      <c r="B22" s="28">
        <v>170</v>
      </c>
      <c r="C22" s="29">
        <v>4</v>
      </c>
      <c r="D22" s="29">
        <v>2</v>
      </c>
      <c r="E22" s="29">
        <v>3</v>
      </c>
      <c r="F22" s="29">
        <v>3</v>
      </c>
      <c r="G22" s="29">
        <v>0</v>
      </c>
    </row>
    <row r="23" spans="2:7" ht="15.95" customHeight="1">
      <c r="B23" s="28">
        <v>180</v>
      </c>
      <c r="C23" s="29">
        <v>3</v>
      </c>
      <c r="D23" s="29">
        <v>4</v>
      </c>
      <c r="E23" s="29">
        <v>4</v>
      </c>
      <c r="F23" s="29">
        <v>1</v>
      </c>
      <c r="G23" s="29">
        <v>0</v>
      </c>
    </row>
    <row r="24" spans="2:7" ht="15.95" customHeight="1">
      <c r="B24" s="28">
        <v>190</v>
      </c>
      <c r="C24" s="29">
        <v>6</v>
      </c>
      <c r="D24" s="29">
        <v>2</v>
      </c>
      <c r="E24" s="29">
        <v>2</v>
      </c>
      <c r="F24" s="29">
        <v>6</v>
      </c>
      <c r="G24" s="29">
        <v>0</v>
      </c>
    </row>
    <row r="25" spans="2:7" ht="15.95" customHeight="1">
      <c r="B25" s="28">
        <v>200</v>
      </c>
      <c r="C25" s="29">
        <v>2</v>
      </c>
      <c r="D25" s="29">
        <v>2</v>
      </c>
      <c r="E25" s="29">
        <v>3</v>
      </c>
      <c r="F25" s="29">
        <v>8</v>
      </c>
      <c r="G25" s="29">
        <v>1</v>
      </c>
    </row>
    <row r="26" spans="2:7" ht="15.95" customHeight="1">
      <c r="B26" s="28">
        <v>210</v>
      </c>
      <c r="C26" s="29">
        <v>4</v>
      </c>
      <c r="D26" s="29">
        <v>4</v>
      </c>
      <c r="E26" s="29">
        <v>4</v>
      </c>
      <c r="F26" s="29">
        <v>3</v>
      </c>
      <c r="G26" s="29">
        <v>0</v>
      </c>
    </row>
    <row r="27" spans="2:7" ht="15.95" customHeight="1">
      <c r="B27" s="28">
        <v>220</v>
      </c>
      <c r="C27" s="29">
        <v>2</v>
      </c>
      <c r="D27" s="29">
        <v>6</v>
      </c>
      <c r="E27" s="29">
        <v>3</v>
      </c>
      <c r="F27" s="29">
        <v>7</v>
      </c>
      <c r="G27" s="29">
        <v>2</v>
      </c>
    </row>
    <row r="28" spans="2:7" ht="15.95" customHeight="1">
      <c r="B28" s="28">
        <v>230</v>
      </c>
      <c r="C28" s="29">
        <v>1</v>
      </c>
      <c r="D28" s="29">
        <v>4</v>
      </c>
      <c r="E28" s="29">
        <v>4</v>
      </c>
      <c r="F28" s="29">
        <v>7</v>
      </c>
      <c r="G28" s="29">
        <v>4</v>
      </c>
    </row>
    <row r="29" spans="2:7" ht="15.95" customHeight="1">
      <c r="B29" s="28">
        <v>240</v>
      </c>
      <c r="C29" s="29">
        <v>3</v>
      </c>
      <c r="D29" s="29">
        <v>5</v>
      </c>
      <c r="E29" s="29">
        <v>5</v>
      </c>
      <c r="F29" s="29">
        <v>3</v>
      </c>
      <c r="G29" s="29">
        <v>7</v>
      </c>
    </row>
    <row r="30" spans="2:7" ht="15.95" customHeight="1">
      <c r="B30" s="28">
        <v>250</v>
      </c>
      <c r="C30" s="29">
        <v>1</v>
      </c>
      <c r="D30" s="29">
        <v>1</v>
      </c>
      <c r="E30" s="29">
        <v>2</v>
      </c>
      <c r="F30" s="29">
        <v>5</v>
      </c>
      <c r="G30" s="29">
        <v>5</v>
      </c>
    </row>
    <row r="31" spans="2:7" ht="15.95" customHeight="1">
      <c r="B31" s="28">
        <v>260</v>
      </c>
      <c r="C31" s="29">
        <v>3</v>
      </c>
      <c r="D31" s="29">
        <v>3</v>
      </c>
      <c r="E31" s="29">
        <v>2</v>
      </c>
      <c r="F31" s="29">
        <v>1</v>
      </c>
      <c r="G31" s="29">
        <v>6</v>
      </c>
    </row>
    <row r="32" spans="2:7" ht="15.95" customHeight="1">
      <c r="B32" s="28">
        <v>270</v>
      </c>
      <c r="C32" s="29">
        <v>1</v>
      </c>
      <c r="D32" s="29">
        <v>1</v>
      </c>
      <c r="E32" s="29">
        <v>4</v>
      </c>
      <c r="F32" s="29">
        <v>0</v>
      </c>
      <c r="G32" s="29">
        <v>3</v>
      </c>
    </row>
    <row r="33" spans="2:7" ht="15.95" customHeight="1">
      <c r="B33" s="28">
        <v>280</v>
      </c>
      <c r="C33" s="29">
        <v>3</v>
      </c>
      <c r="D33" s="29">
        <v>4</v>
      </c>
      <c r="E33" s="29">
        <v>2</v>
      </c>
      <c r="F33" s="29">
        <v>0</v>
      </c>
      <c r="G33" s="29">
        <v>3</v>
      </c>
    </row>
    <row r="34" spans="2:7" ht="15.95" customHeight="1">
      <c r="B34" s="28">
        <v>290</v>
      </c>
      <c r="C34" s="29">
        <v>2</v>
      </c>
      <c r="D34" s="29">
        <v>3</v>
      </c>
      <c r="E34" s="29">
        <v>2</v>
      </c>
      <c r="F34" s="29">
        <v>0</v>
      </c>
      <c r="G34" s="29">
        <v>8</v>
      </c>
    </row>
    <row r="35" spans="2:7" ht="15.95" customHeight="1">
      <c r="B35" s="28">
        <v>300</v>
      </c>
      <c r="C35" s="29">
        <v>1</v>
      </c>
      <c r="D35" s="29">
        <v>3</v>
      </c>
      <c r="E35" s="29">
        <v>4</v>
      </c>
      <c r="F35" s="29">
        <v>0</v>
      </c>
      <c r="G35" s="29">
        <v>5</v>
      </c>
    </row>
    <row r="36" spans="2:7" ht="15.95" customHeight="1">
      <c r="B36" s="28">
        <v>310</v>
      </c>
      <c r="C36" s="29">
        <v>1</v>
      </c>
      <c r="D36" s="29">
        <v>2</v>
      </c>
      <c r="E36" s="29">
        <v>2</v>
      </c>
      <c r="F36" s="29">
        <v>0</v>
      </c>
      <c r="G36" s="29">
        <v>7</v>
      </c>
    </row>
    <row r="37" spans="2:7" ht="15.95" customHeight="1">
      <c r="B37" s="28">
        <v>320</v>
      </c>
      <c r="C37" s="29">
        <v>0</v>
      </c>
      <c r="D37" s="29">
        <v>1</v>
      </c>
      <c r="E37" s="29">
        <v>0</v>
      </c>
      <c r="F37" s="29">
        <v>0</v>
      </c>
      <c r="G37" s="29">
        <v>5</v>
      </c>
    </row>
    <row r="38" spans="2:7" ht="15.95" customHeight="1">
      <c r="B38" s="28">
        <v>330</v>
      </c>
      <c r="C38" s="29">
        <v>0</v>
      </c>
      <c r="D38" s="29">
        <v>1</v>
      </c>
      <c r="E38" s="29">
        <v>0</v>
      </c>
      <c r="F38" s="29">
        <v>0</v>
      </c>
      <c r="G38" s="29">
        <v>6</v>
      </c>
    </row>
    <row r="39" spans="2:7" ht="15.95" customHeight="1">
      <c r="B39" s="28">
        <v>340</v>
      </c>
      <c r="C39" s="29">
        <v>0</v>
      </c>
      <c r="D39" s="29">
        <v>0</v>
      </c>
      <c r="E39" s="29">
        <v>0</v>
      </c>
      <c r="F39" s="29">
        <v>0</v>
      </c>
      <c r="G39" s="29">
        <v>3</v>
      </c>
    </row>
    <row r="40" spans="2:7" ht="15.95" customHeight="1">
      <c r="B40" s="28">
        <v>350</v>
      </c>
      <c r="C40" s="29">
        <v>0</v>
      </c>
      <c r="D40" s="29">
        <v>0</v>
      </c>
      <c r="E40" s="29">
        <v>0</v>
      </c>
      <c r="F40" s="29">
        <v>0</v>
      </c>
      <c r="G40" s="29">
        <v>2</v>
      </c>
    </row>
    <row r="41" spans="2:7" ht="15.95" customHeight="1">
      <c r="B41" s="28">
        <v>360</v>
      </c>
      <c r="C41" s="29">
        <v>0</v>
      </c>
      <c r="D41" s="29">
        <v>0</v>
      </c>
      <c r="E41" s="29">
        <v>0</v>
      </c>
      <c r="F41" s="29">
        <v>0</v>
      </c>
      <c r="G41" s="29">
        <v>3</v>
      </c>
    </row>
    <row r="42" spans="2:7" ht="15.95" customHeight="1">
      <c r="B42" s="28">
        <v>370</v>
      </c>
      <c r="C42" s="29">
        <v>0</v>
      </c>
      <c r="D42" s="29">
        <v>0</v>
      </c>
      <c r="E42" s="29">
        <v>0</v>
      </c>
      <c r="F42" s="29">
        <v>0</v>
      </c>
      <c r="G42" s="29">
        <v>3</v>
      </c>
    </row>
    <row r="43" spans="2:7" ht="15.95" customHeight="1">
      <c r="B43" s="28">
        <v>380</v>
      </c>
      <c r="C43" s="29">
        <v>0</v>
      </c>
      <c r="D43" s="29">
        <v>0</v>
      </c>
      <c r="E43" s="29">
        <v>0</v>
      </c>
      <c r="F43" s="29">
        <v>0</v>
      </c>
      <c r="G43" s="29">
        <v>2</v>
      </c>
    </row>
    <row r="44" spans="2:7" ht="15.95" customHeight="1">
      <c r="B44" s="28">
        <v>390</v>
      </c>
      <c r="C44" s="29">
        <v>0</v>
      </c>
      <c r="D44" s="29">
        <v>0</v>
      </c>
      <c r="E44" s="29">
        <v>0</v>
      </c>
      <c r="F44" s="29">
        <v>0</v>
      </c>
      <c r="G44" s="29">
        <v>2</v>
      </c>
    </row>
    <row r="45" spans="2:7" ht="15.95" customHeight="1">
      <c r="B45" s="28">
        <v>400</v>
      </c>
      <c r="C45" s="29">
        <v>0</v>
      </c>
      <c r="D45" s="29">
        <v>0</v>
      </c>
      <c r="E45" s="29">
        <v>0</v>
      </c>
      <c r="F45" s="29">
        <v>0</v>
      </c>
      <c r="G45" s="29">
        <v>3</v>
      </c>
    </row>
    <row r="46" spans="2:7" ht="15.95" customHeight="1">
      <c r="B46" s="28">
        <v>410</v>
      </c>
      <c r="C46" s="29">
        <v>0</v>
      </c>
      <c r="D46" s="29">
        <v>0</v>
      </c>
      <c r="E46" s="29">
        <v>0</v>
      </c>
      <c r="F46" s="29">
        <v>0</v>
      </c>
      <c r="G46" s="29">
        <v>2</v>
      </c>
    </row>
    <row r="47" spans="2:7" ht="15.95" customHeight="1">
      <c r="B47" s="28">
        <v>420</v>
      </c>
      <c r="C47" s="29">
        <v>0</v>
      </c>
      <c r="D47" s="29">
        <v>0</v>
      </c>
      <c r="E47" s="29">
        <v>0</v>
      </c>
      <c r="F47" s="29">
        <v>0</v>
      </c>
      <c r="G47" s="29">
        <v>3</v>
      </c>
    </row>
    <row r="48" spans="2:7" ht="15.95" customHeight="1">
      <c r="B48" s="28">
        <v>430</v>
      </c>
      <c r="C48" s="29">
        <v>0</v>
      </c>
      <c r="D48" s="29">
        <v>0</v>
      </c>
      <c r="E48" s="29">
        <v>0</v>
      </c>
      <c r="F48" s="29">
        <v>0</v>
      </c>
      <c r="G48" s="29">
        <v>3</v>
      </c>
    </row>
    <row r="49" spans="2:7" ht="15.95" customHeight="1">
      <c r="B49" s="28">
        <v>440</v>
      </c>
      <c r="C49" s="29">
        <v>0</v>
      </c>
      <c r="D49" s="29">
        <v>0</v>
      </c>
      <c r="E49" s="29">
        <v>0</v>
      </c>
      <c r="F49" s="29">
        <v>0</v>
      </c>
      <c r="G49" s="29">
        <v>6</v>
      </c>
    </row>
    <row r="50" spans="2:7" ht="15.95" customHeight="1">
      <c r="B50" s="28">
        <v>450</v>
      </c>
      <c r="C50" s="29">
        <v>0</v>
      </c>
      <c r="D50" s="29">
        <v>0</v>
      </c>
      <c r="E50" s="29">
        <v>0</v>
      </c>
      <c r="F50" s="29">
        <v>0</v>
      </c>
      <c r="G50" s="29">
        <v>4</v>
      </c>
    </row>
    <row r="73" ht="17.25" customHeight="1"/>
  </sheetData>
  <phoneticPr fontId="20"/>
  <conditionalFormatting sqref="C5:G50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4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5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Props1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2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4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5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CASE24（可視化例1）</vt:lpstr>
      <vt:lpstr>CASE24（可視化例2）</vt:lpstr>
      <vt:lpstr>CASE24（可視化例3）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2025-07-17T06:03:15Z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