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練習問題\"/>
    </mc:Choice>
  </mc:AlternateContent>
  <xr:revisionPtr revIDLastSave="0" documentId="8_{FE83CBBB-0511-4DEE-A1F5-C591007F9494}" xr6:coauthVersionLast="47" xr6:coauthVersionMax="47" xr10:uidLastSave="{00000000-0000-0000-0000-000000000000}"/>
  <bookViews>
    <workbookView xWindow="-120" yWindow="-120" windowWidth="19440" windowHeight="11040" xr2:uid="{EF744627-962F-4933-AEA4-0F69A335E8E4}"/>
  </bookViews>
  <sheets>
    <sheet name="来場者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4" i="1"/>
  <c r="G5" i="1"/>
  <c r="G6" i="1"/>
  <c r="G7" i="1"/>
  <c r="G8" i="1"/>
  <c r="G9" i="1"/>
  <c r="G4" i="1"/>
  <c r="B9" i="1"/>
  <c r="C9" i="1"/>
  <c r="D9" i="1"/>
  <c r="E9" i="1"/>
  <c r="E4" i="1"/>
  <c r="E5" i="1"/>
  <c r="E6" i="1"/>
  <c r="E7" i="1"/>
  <c r="E8" i="1"/>
  <c r="F9" i="1"/>
</calcChain>
</file>

<file path=xl/sharedStrings.xml><?xml version="1.0" encoding="utf-8"?>
<sst xmlns="http://schemas.openxmlformats.org/spreadsheetml/2006/main" count="15" uniqueCount="14">
  <si>
    <t>イベント来場者数集計</t>
    <rPh sb="4" eb="7">
      <t>ライジョウシャ</t>
    </rPh>
    <rPh sb="7" eb="8">
      <t>スウ</t>
    </rPh>
    <rPh sb="8" eb="10">
      <t>シュウケイ</t>
    </rPh>
    <phoneticPr fontId="4"/>
  </si>
  <si>
    <t>会場名</t>
    <rPh sb="0" eb="3">
      <t>カイジョウメイ</t>
    </rPh>
    <phoneticPr fontId="4"/>
  </si>
  <si>
    <t>初日</t>
    <rPh sb="0" eb="2">
      <t>ショニチ</t>
    </rPh>
    <phoneticPr fontId="4"/>
  </si>
  <si>
    <t>2日目</t>
    <rPh sb="1" eb="3">
      <t>ニチメ</t>
    </rPh>
    <phoneticPr fontId="4"/>
  </si>
  <si>
    <t>最終日</t>
    <rPh sb="0" eb="3">
      <t>サイシュウビ</t>
    </rPh>
    <phoneticPr fontId="4"/>
  </si>
  <si>
    <t>合計</t>
    <rPh sb="0" eb="2">
      <t>ゴウケイ</t>
    </rPh>
    <phoneticPr fontId="4"/>
  </si>
  <si>
    <t>目標</t>
    <rPh sb="0" eb="2">
      <t>モクヒョウ</t>
    </rPh>
    <phoneticPr fontId="4"/>
  </si>
  <si>
    <t>合計-目標</t>
    <rPh sb="3" eb="5">
      <t>モクヒョウ</t>
    </rPh>
    <phoneticPr fontId="4"/>
  </si>
  <si>
    <t>達成率</t>
    <rPh sb="0" eb="3">
      <t>タッセイリツ</t>
    </rPh>
    <phoneticPr fontId="4"/>
  </si>
  <si>
    <t>新宿</t>
    <rPh sb="0" eb="2">
      <t>シンジュク</t>
    </rPh>
    <phoneticPr fontId="4"/>
  </si>
  <si>
    <t>大井町</t>
    <rPh sb="0" eb="3">
      <t>オオイマチ</t>
    </rPh>
    <phoneticPr fontId="4"/>
  </si>
  <si>
    <t>町田</t>
    <rPh sb="0" eb="2">
      <t>マチダ</t>
    </rPh>
    <phoneticPr fontId="4"/>
  </si>
  <si>
    <t>横浜</t>
    <rPh sb="0" eb="2">
      <t>ヨコハマ</t>
    </rPh>
    <phoneticPr fontId="4"/>
  </si>
  <si>
    <t>海老名</t>
    <rPh sb="0" eb="3">
      <t>エビナ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</si>
</sst>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80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3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176" fontId="0" fillId="3" borderId="2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56" fontId="0" fillId="3" borderId="1" xfId="0" applyNumberForma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3" borderId="7" xfId="0" applyFill="1" applyBorder="1" applyAlignment="1">
      <alignment horizontal="center" vertical="center"/>
    </xf>
    <xf numFmtId="0" fontId="3" fillId="2" borderId="0" xfId="3" applyFont="1" applyAlignment="1">
      <alignment horizontal="center" vertical="center"/>
    </xf>
    <xf numFmtId="38" fontId="0" fillId="0" borderId="1" xfId="1" applyFont="1" applyBorder="1" applyAlignment="1">
      <alignment vertical="center"/>
    </xf>
    <xf numFmtId="38" fontId="0" fillId="0" borderId="2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38" fontId="0" fillId="0" borderId="1" xfId="1" applyFont="1" applyBorder="1">
      <alignment vertical="center"/>
    </xf>
    <xf numFmtId="38" fontId="0" fillId="0" borderId="4" xfId="1" applyFont="1" applyBorder="1" applyAlignment="1">
      <alignment vertical="center"/>
    </xf>
    <xf numFmtId="38" fontId="0" fillId="0" borderId="5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38" fontId="0" fillId="0" borderId="4" xfId="1" applyFont="1" applyBorder="1">
      <alignment vertical="center"/>
    </xf>
    <xf numFmtId="38" fontId="0" fillId="0" borderId="7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38" fontId="0" fillId="0" borderId="9" xfId="1" applyFont="1" applyBorder="1" applyAlignment="1">
      <alignment vertical="center"/>
    </xf>
    <xf numFmtId="38" fontId="0" fillId="0" borderId="10" xfId="1" applyFont="1" applyBorder="1">
      <alignment vertical="center"/>
    </xf>
    <xf numFmtId="38" fontId="0" fillId="0" borderId="7" xfId="1" applyFont="1" applyBorder="1">
      <alignment vertical="center"/>
    </xf>
    <xf numFmtId="180" fontId="0" fillId="0" borderId="1" xfId="2" applyNumberFormat="1" applyFont="1" applyBorder="1">
      <alignment vertical="center"/>
    </xf>
    <xf numFmtId="180" fontId="0" fillId="0" borderId="4" xfId="2" applyNumberFormat="1" applyFont="1" applyBorder="1">
      <alignment vertical="center"/>
    </xf>
    <xf numFmtId="180" fontId="0" fillId="0" borderId="7" xfId="2" applyNumberFormat="1" applyFont="1" applyBorder="1">
      <alignment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EF351-352F-4418-A683-D649FF0E2F38}">
  <dimension ref="A1:H9"/>
  <sheetViews>
    <sheetView tabSelected="1" workbookViewId="0">
      <selection activeCell="H4" sqref="H4:H9"/>
    </sheetView>
  </sheetViews>
  <sheetFormatPr defaultRowHeight="18.75" x14ac:dyDescent="0.4"/>
  <cols>
    <col min="2" max="4" width="9" customWidth="1"/>
  </cols>
  <sheetData>
    <row r="1" spans="1:8" ht="19.5" x14ac:dyDescent="0.4">
      <c r="A1" s="9" t="s">
        <v>0</v>
      </c>
      <c r="B1" s="9"/>
      <c r="C1" s="9"/>
      <c r="D1" s="9"/>
      <c r="E1" s="9"/>
      <c r="F1" s="9"/>
      <c r="G1" s="9"/>
      <c r="H1" s="9"/>
    </row>
    <row r="3" spans="1:8" x14ac:dyDescent="0.4">
      <c r="A3" s="1" t="s">
        <v>1</v>
      </c>
      <c r="B3" s="2" t="s">
        <v>2</v>
      </c>
      <c r="C3" s="2" t="s">
        <v>3</v>
      </c>
      <c r="D3" s="3" t="s">
        <v>4</v>
      </c>
      <c r="E3" s="4" t="s">
        <v>5</v>
      </c>
      <c r="F3" s="5" t="s">
        <v>6</v>
      </c>
      <c r="G3" s="5" t="s">
        <v>7</v>
      </c>
      <c r="H3" s="5" t="s">
        <v>8</v>
      </c>
    </row>
    <row r="4" spans="1:8" x14ac:dyDescent="0.4">
      <c r="A4" s="6" t="s">
        <v>9</v>
      </c>
      <c r="B4" s="10">
        <v>1432</v>
      </c>
      <c r="C4" s="10">
        <v>2839</v>
      </c>
      <c r="D4" s="11">
        <v>2211</v>
      </c>
      <c r="E4" s="12">
        <f>SUM(B4:D4)</f>
        <v>6482</v>
      </c>
      <c r="F4" s="13">
        <v>6000</v>
      </c>
      <c r="G4" s="13">
        <f>E4-F4</f>
        <v>482</v>
      </c>
      <c r="H4" s="23">
        <f>E4/F4</f>
        <v>1.0803333333333334</v>
      </c>
    </row>
    <row r="5" spans="1:8" x14ac:dyDescent="0.4">
      <c r="A5" s="6" t="s">
        <v>10</v>
      </c>
      <c r="B5" s="10">
        <v>526</v>
      </c>
      <c r="C5" s="10">
        <v>494</v>
      </c>
      <c r="D5" s="11">
        <v>615</v>
      </c>
      <c r="E5" s="12">
        <f>SUM(B5:D5)</f>
        <v>1635</v>
      </c>
      <c r="F5" s="13">
        <v>2000</v>
      </c>
      <c r="G5" s="13">
        <f t="shared" ref="G5:G9" si="0">E5-F5</f>
        <v>-365</v>
      </c>
      <c r="H5" s="23">
        <f t="shared" ref="H5:H9" si="1">E5/F5</f>
        <v>0.8175</v>
      </c>
    </row>
    <row r="6" spans="1:8" x14ac:dyDescent="0.4">
      <c r="A6" s="6" t="s">
        <v>11</v>
      </c>
      <c r="B6" s="10">
        <v>689</v>
      </c>
      <c r="C6" s="10">
        <v>1256</v>
      </c>
      <c r="D6" s="11">
        <v>1124</v>
      </c>
      <c r="E6" s="12">
        <f>SUM(B6:D6)</f>
        <v>3069</v>
      </c>
      <c r="F6" s="13">
        <v>3000</v>
      </c>
      <c r="G6" s="13">
        <f t="shared" si="0"/>
        <v>69</v>
      </c>
      <c r="H6" s="23">
        <f t="shared" si="1"/>
        <v>1.0229999999999999</v>
      </c>
    </row>
    <row r="7" spans="1:8" x14ac:dyDescent="0.4">
      <c r="A7" s="6" t="s">
        <v>12</v>
      </c>
      <c r="B7" s="10">
        <v>761</v>
      </c>
      <c r="C7" s="10">
        <v>1475</v>
      </c>
      <c r="D7" s="11">
        <v>1720</v>
      </c>
      <c r="E7" s="12">
        <f>SUM(B7:D7)</f>
        <v>3956</v>
      </c>
      <c r="F7" s="13">
        <v>4000</v>
      </c>
      <c r="G7" s="13">
        <f t="shared" si="0"/>
        <v>-44</v>
      </c>
      <c r="H7" s="23">
        <f t="shared" si="1"/>
        <v>0.98899999999999999</v>
      </c>
    </row>
    <row r="8" spans="1:8" ht="19.5" thickBot="1" x14ac:dyDescent="0.45">
      <c r="A8" s="7" t="s">
        <v>13</v>
      </c>
      <c r="B8" s="14">
        <v>435</v>
      </c>
      <c r="C8" s="14">
        <v>518</v>
      </c>
      <c r="D8" s="15">
        <v>334</v>
      </c>
      <c r="E8" s="16">
        <f>SUM(B8:D8)</f>
        <v>1287</v>
      </c>
      <c r="F8" s="17">
        <v>1000</v>
      </c>
      <c r="G8" s="17">
        <f t="shared" si="0"/>
        <v>287</v>
      </c>
      <c r="H8" s="24">
        <f t="shared" si="1"/>
        <v>1.2869999999999999</v>
      </c>
    </row>
    <row r="9" spans="1:8" ht="19.5" thickTop="1" x14ac:dyDescent="0.4">
      <c r="A9" s="8" t="s">
        <v>5</v>
      </c>
      <c r="B9" s="18">
        <f t="shared" ref="B9:E9" si="2">SUM(B4:B8)</f>
        <v>3843</v>
      </c>
      <c r="C9" s="18">
        <f t="shared" si="2"/>
        <v>6582</v>
      </c>
      <c r="D9" s="19">
        <f t="shared" si="2"/>
        <v>6004</v>
      </c>
      <c r="E9" s="20">
        <f t="shared" si="2"/>
        <v>16429</v>
      </c>
      <c r="F9" s="21">
        <f>SUM(F4:F8)</f>
        <v>16000</v>
      </c>
      <c r="G9" s="22">
        <f t="shared" si="0"/>
        <v>429</v>
      </c>
      <c r="H9" s="25">
        <f t="shared" si="1"/>
        <v>1.0268124999999999</v>
      </c>
    </row>
  </sheetData>
  <mergeCells count="1">
    <mergeCell ref="A1:H1"/>
  </mergeCells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来場者数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2025-03-25T01:39:47Z</dcterms:created>
  <dcterms:modified xsi:type="dcterms:W3CDTF">2025-03-25T01:54:56Z</dcterms:modified>
</cp:coreProperties>
</file>