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61CE7610-7A55-4CEF-AF6C-A91E7D69A1F7}" xr6:coauthVersionLast="47" xr6:coauthVersionMax="47" xr10:uidLastSave="{00000000-0000-0000-0000-000000000000}"/>
  <bookViews>
    <workbookView xWindow="-120" yWindow="-120" windowWidth="19440" windowHeight="11040" xr2:uid="{2530C47C-CE29-4EE0-9B2F-4B2E072A14DC}"/>
  </bookViews>
  <sheets>
    <sheet name="メガネ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D5" i="1"/>
  <c r="F5" i="1" s="1"/>
  <c r="D6" i="1"/>
  <c r="F6" i="1" s="1"/>
  <c r="D7" i="1"/>
  <c r="D8" i="1"/>
  <c r="D4" i="1"/>
  <c r="F4" i="1" s="1"/>
</calcChain>
</file>

<file path=xl/sharedStrings.xml><?xml version="1.0" encoding="utf-8"?>
<sst xmlns="http://schemas.openxmlformats.org/spreadsheetml/2006/main" count="12" uniqueCount="11">
  <si>
    <t>メガネ部門売上伸び率</t>
    <rPh sb="3" eb="5">
      <t>ブモン</t>
    </rPh>
    <rPh sb="5" eb="7">
      <t>ウリアゲ</t>
    </rPh>
    <rPh sb="7" eb="8">
      <t>ノ</t>
    </rPh>
    <rPh sb="9" eb="10">
      <t>リツ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</si>
  <si>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</si>
  <si>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</si>
  <si>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前日比</t>
    <rPh sb="0" eb="3">
      <t>ゼンジツヒ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</si>
  <si>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</si>
  <si>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</si>
  <si>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セットメガネ</t>
  </si>
  <si>
    <t>遠近両用</t>
    <rPh sb="0" eb="2">
      <t>エンキン</t>
    </rPh>
    <rPh sb="2" eb="4">
      <t>リョウヨウ</t>
    </rPh>
    <phoneticPr fontId="1"/>
  </si>
  <si>
    <t>PCメガネ</t>
  </si>
  <si>
    <t>サングラス</t>
  </si>
  <si>
    <t>メガネケース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</si>
</sst>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80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2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3" borderId="8" xfId="0" applyFill="1" applyBorder="1">
      <alignment vertical="center"/>
    </xf>
    <xf numFmtId="0" fontId="0" fillId="0" borderId="10" xfId="0" applyBorder="1">
      <alignment vertical="center"/>
    </xf>
    <xf numFmtId="0" fontId="0" fillId="3" borderId="11" xfId="0" applyFill="1" applyBorder="1">
      <alignment vertical="center"/>
    </xf>
    <xf numFmtId="0" fontId="0" fillId="0" borderId="13" xfId="0" applyBorder="1">
      <alignment vertical="center"/>
    </xf>
    <xf numFmtId="0" fontId="0" fillId="3" borderId="14" xfId="0" applyFill="1" applyBorder="1">
      <alignment vertical="center"/>
    </xf>
    <xf numFmtId="0" fontId="0" fillId="4" borderId="5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38" fontId="0" fillId="0" borderId="8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4" xfId="1" applyFont="1" applyBorder="1">
      <alignment vertical="center"/>
    </xf>
    <xf numFmtId="6" fontId="0" fillId="4" borderId="8" xfId="2" applyFont="1" applyFill="1" applyBorder="1">
      <alignment vertical="center"/>
    </xf>
    <xf numFmtId="6" fontId="0" fillId="0" borderId="8" xfId="2" applyFont="1" applyBorder="1">
      <alignment vertical="center"/>
    </xf>
    <xf numFmtId="6" fontId="0" fillId="4" borderId="11" xfId="2" applyFont="1" applyFill="1" applyBorder="1">
      <alignment vertical="center"/>
    </xf>
    <xf numFmtId="6" fontId="0" fillId="0" borderId="11" xfId="2" applyFont="1" applyBorder="1">
      <alignment vertical="center"/>
    </xf>
    <xf numFmtId="6" fontId="0" fillId="4" borderId="14" xfId="2" applyFont="1" applyFill="1" applyBorder="1">
      <alignment vertical="center"/>
    </xf>
    <xf numFmtId="6" fontId="0" fillId="0" borderId="14" xfId="2" applyFont="1" applyBorder="1">
      <alignment vertical="center"/>
    </xf>
    <xf numFmtId="180" fontId="0" fillId="0" borderId="9" xfId="3" applyNumberFormat="1" applyFont="1" applyBorder="1">
      <alignment vertical="center"/>
    </xf>
    <xf numFmtId="180" fontId="0" fillId="0" borderId="12" xfId="3" applyNumberFormat="1" applyFont="1" applyBorder="1">
      <alignment vertical="center"/>
    </xf>
    <xf numFmtId="180" fontId="0" fillId="0" borderId="15" xfId="3" applyNumberFormat="1" applyFont="1" applyBorder="1">
      <alignment vertical="center"/>
    </xf>
    <xf numFmtId="14" fontId="0" fillId="2" borderId="2" xfId="0" applyNumberFormat="1" applyFill="1" applyBorder="1" applyAlignment="1">
      <alignment horizontal="center" vertical="center"/>
    </xf>
    <xf numFmtId="14" fontId="0" fillId="2" borderId="2" xfId="0" applyNumberForma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496FC-3F68-4932-B355-FF557E550DA5}">
  <dimension ref="A1:F8"/>
  <sheetViews>
    <sheetView tabSelected="1" workbookViewId="0">
      <selection activeCell="C2" sqref="C2:E2"/>
    </sheetView>
  </sheetViews>
  <sheetFormatPr defaultRowHeight="18.75" x14ac:dyDescent="0.4"/>
  <cols>
    <col min="1" max="1" width="13" bestFit="1" customWidth="1"/>
    <col min="4" max="4" width="9.125" bestFit="1" customWidth="1"/>
    <col min="5" max="5" width="10.625" bestFit="1" customWidth="1"/>
  </cols>
  <sheetData>
    <row r="1" spans="1:6" ht="19.5" thickBot="1" x14ac:dyDescent="0.45">
      <c r="A1" s="10" t="s">
        <v>0</v>
      </c>
      <c r="B1" s="10"/>
      <c r="C1" s="10"/>
      <c r="D1" s="10"/>
      <c r="E1" s="10"/>
      <c r="F1" s="10"/>
    </row>
    <row r="2" spans="1:6" x14ac:dyDescent="0.4">
      <c r="A2" s="11" t="s">
        <v>1</v>
      </c>
      <c r="B2" s="13" t="s">
        <v>2</v>
      </c>
      <c r="C2" s="29">
        <v>45677</v>
      </c>
      <c r="D2" s="29"/>
      <c r="E2" s="30">
        <v>45676</v>
      </c>
      <c r="F2" s="15" t="s">
        <v>3</v>
      </c>
    </row>
    <row r="3" spans="1:6" ht="19.5" thickBot="1" x14ac:dyDescent="0.45">
      <c r="A3" s="12"/>
      <c r="B3" s="14"/>
      <c r="C3" s="2" t="s">
        <v>4</v>
      </c>
      <c r="D3" s="9" t="s">
        <v>5</v>
      </c>
      <c r="E3" s="1" t="s">
        <v>5</v>
      </c>
      <c r="F3" s="16"/>
    </row>
    <row r="4" spans="1:6" ht="19.5" thickTop="1" x14ac:dyDescent="0.4">
      <c r="A4" s="3" t="s">
        <v>6</v>
      </c>
      <c r="B4" s="17">
        <v>15000</v>
      </c>
      <c r="C4" s="4">
        <v>63</v>
      </c>
      <c r="D4" s="20">
        <f>B4*C4</f>
        <v>945000</v>
      </c>
      <c r="E4" s="21">
        <v>1005000</v>
      </c>
      <c r="F4" s="26">
        <f>D4/E4</f>
        <v>0.94029850746268662</v>
      </c>
    </row>
    <row r="5" spans="1:6" x14ac:dyDescent="0.4">
      <c r="A5" s="5" t="s">
        <v>7</v>
      </c>
      <c r="B5" s="18">
        <v>18000</v>
      </c>
      <c r="C5" s="6">
        <v>39</v>
      </c>
      <c r="D5" s="22">
        <f t="shared" ref="D5:D8" si="0">B5*C5</f>
        <v>702000</v>
      </c>
      <c r="E5" s="23">
        <v>468000</v>
      </c>
      <c r="F5" s="27">
        <f t="shared" ref="F5:F8" si="1">D5/E5</f>
        <v>1.5</v>
      </c>
    </row>
    <row r="6" spans="1:6" x14ac:dyDescent="0.4">
      <c r="A6" s="5" t="s">
        <v>8</v>
      </c>
      <c r="B6" s="18">
        <v>4000</v>
      </c>
      <c r="C6" s="6">
        <v>125</v>
      </c>
      <c r="D6" s="22">
        <f t="shared" si="0"/>
        <v>500000</v>
      </c>
      <c r="E6" s="23">
        <v>552000</v>
      </c>
      <c r="F6" s="27">
        <f t="shared" si="1"/>
        <v>0.90579710144927539</v>
      </c>
    </row>
    <row r="7" spans="1:6" x14ac:dyDescent="0.4">
      <c r="A7" s="5" t="s">
        <v>9</v>
      </c>
      <c r="B7" s="18">
        <v>2000</v>
      </c>
      <c r="C7" s="6">
        <v>56</v>
      </c>
      <c r="D7" s="22">
        <f t="shared" si="0"/>
        <v>112000</v>
      </c>
      <c r="E7" s="23">
        <v>130000</v>
      </c>
      <c r="F7" s="27">
        <f t="shared" si="1"/>
        <v>0.86153846153846159</v>
      </c>
    </row>
    <row r="8" spans="1:6" ht="19.5" thickBot="1" x14ac:dyDescent="0.45">
      <c r="A8" s="7" t="s">
        <v>10</v>
      </c>
      <c r="B8" s="19">
        <v>1000</v>
      </c>
      <c r="C8" s="8">
        <v>27</v>
      </c>
      <c r="D8" s="24">
        <f t="shared" si="0"/>
        <v>27000</v>
      </c>
      <c r="E8" s="25">
        <v>19000</v>
      </c>
      <c r="F8" s="28">
        <f t="shared" si="1"/>
        <v>1.4210526315789473</v>
      </c>
    </row>
  </sheetData>
  <mergeCells count="5">
    <mergeCell ref="A1:F1"/>
    <mergeCell ref="A2:A3"/>
    <mergeCell ref="B2:B3"/>
    <mergeCell ref="C2:D2"/>
    <mergeCell ref="F2:F3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メガネ売上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2025-03-24T05:42:59Z</dcterms:created>
  <dcterms:modified xsi:type="dcterms:W3CDTF">2025-03-24T06:08:45Z</dcterms:modified>
</cp:coreProperties>
</file>