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680EEFD1-72A8-4F67-B460-D0C3A71AD11E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Sheet1" sheetId="4" r:id="rId1"/>
    <sheet name="売上リスト " sheetId="1" r:id="rId2"/>
    <sheet name="商品一覧" sheetId="2" r:id="rId3"/>
    <sheet name="用途一覧" sheetId="3" r:id="rId4"/>
  </sheets>
  <definedNames>
    <definedName name="_xlnm._FilterDatabase" localSheetId="1" hidden="1">'売上リスト '!$A$3:$K$144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<sst xmlns="http://schemas.openxmlformats.org/spreadsheetml/2006/main" count="647" uniqueCount="92">
  <si>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</si>
  <si>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</si>
  <si>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</si>
  <si>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</si>
  <si>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</si>
  <si>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</si>
  <si>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</si>
  <si>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</si>
  <si>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</si>
  <si>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</si>
  <si>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</si>
  <si>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</si>
  <si>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</si>
  <si>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</si>
  <si>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</si>
  <si>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</si>
  <si>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</si>
  <si>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</si>
  <si>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</si>
  <si>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</si>
  <si>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</si>
  <si>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</si>
  <si>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</si>
  <si>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</si>
  <si>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</si>
  <si>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</si>
  <si>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</si>
  <si>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</si>
  <si>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</si>
  <si>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</si>
  <si>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</si>
  <si>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</si>
  <si>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</si>
  <si>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</si>
  <si>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</si>
  <si>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</si>
  <si>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</si>
  <si>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</si>
  <si>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</si>
  <si>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</si>
  <si>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</si>
  <si>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</si>
  <si>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</si>
  <si>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</si>
  <si>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</si>
  <si>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</si>
  <si>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</si>
  <si>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</si>
  <si>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</si>
  <si>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</si>
  <si>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</si>
  <si>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</si>
  <si>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</si>
  <si>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</si>
  <si>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</si>
  <si>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</si>
  <si>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</si>
  <si>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</si>
  <si>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</si>
  <si>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</si>
  <si>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</si>
  <si>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</si>
  <si>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</si>
  <si>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</si>
  <si>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</si>
  <si>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</si>
  <si>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</si>
  <si>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</si>
  <si>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</si>
  <si>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</si>
  <si>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</si>
  <si>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</si>
  <si>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</si>
  <si>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</si>
  <si>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</si>
  <si>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</si>
  <si>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</si>
  <si>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</si>
  <si>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</si>
  <si>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</si>
  <si>
    <t>行ラベル</t>
  </si>
  <si>
    <t>総計</t>
  </si>
  <si>
    <t>1月</t>
  </si>
  <si>
    <t>2月</t>
  </si>
  <si>
    <t>3月</t>
  </si>
  <si>
    <t>列ラベル</t>
  </si>
  <si>
    <t>タオル</t>
  </si>
  <si>
    <t>菓子</t>
  </si>
  <si>
    <t>酒</t>
  </si>
  <si>
    <t>合計 / 金額</t>
  </si>
  <si>
    <t>用途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</si>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</sst>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01 User" refreshedDate="45748.814522569446" createdVersion="8" refreshedVersion="8" minRefreshableVersion="3" recordCount="141" xr:uid="{1655C5AE-18A5-489D-86D8-AF8CD877D18F}">
  <cacheSource type="worksheet">
    <worksheetSource name="テーブル1"/>
  </cacheSource>
  <cacheFields count="13">
    <cacheField name="売上No." numFmtId="0">
      <sharedItems containsSemiMixedTypes="0" containsString="0" containsNumber="1" containsInteger="1" minValue="1" maxValue="141"/>
    </cacheField>
    <cacheField name="日付" numFmtId="176">
      <sharedItems containsSemiMixedTypes="0" containsNonDate="0" containsDate="1" containsString="0" minDate="2025-01-04T00:00:00" maxDate="2025-04-01T00:00:00" count="75">
        <d v="2025-01-04T00:00:00"/>
        <d v="2025-01-05T00:00:00"/>
        <d v="2025-01-06T00:00:00"/>
        <d v="2025-01-07T00:00:00"/>
        <d v="2025-01-08T00:00:00"/>
        <d v="2025-01-09T00:00:00"/>
        <d v="2025-01-10T00:00:00"/>
        <d v="2025-01-11T00:00:00"/>
        <d v="2025-01-13T00:00:00"/>
        <d v="2025-01-14T00:00:00"/>
        <d v="2025-01-15T00:00:00"/>
        <d v="2025-01-16T00:00:00"/>
        <d v="2025-01-17T00:00:00"/>
        <d v="2025-01-19T00:00:00"/>
        <d v="2025-01-20T00:00:00"/>
        <d v="2025-01-22T00:00:00"/>
        <d v="2025-01-23T00:00:00"/>
        <d v="2025-01-26T00:00:00"/>
        <d v="2025-01-27T00:00:00"/>
        <d v="2025-01-28T00:00:00"/>
        <d v="2025-01-29T00:00:00"/>
        <d v="2025-01-30T00:00:00"/>
        <d v="2025-02-01T00:00:00"/>
        <d v="2025-02-02T00:00:00"/>
        <d v="2025-02-04T00:00:00"/>
        <d v="2025-02-05T00:00:00"/>
        <d v="2025-02-06T00:00:00"/>
        <d v="2025-02-07T00:00:00"/>
        <d v="2025-02-08T00:00:00"/>
        <d v="2025-02-09T00:00:00"/>
        <d v="2025-02-11T00:00:00"/>
        <d v="2025-02-12T00:00:00"/>
        <d v="2025-02-13T00:00:00"/>
        <d v="2025-02-14T00:00:00"/>
        <d v="2025-02-15T00:00:00"/>
        <d v="2025-02-17T00:00:00"/>
        <d v="2025-02-18T00:00:00"/>
        <d v="2025-02-19T00:00:00"/>
        <d v="2025-02-20T00:00:00"/>
        <d v="2025-02-23T00:00:00"/>
        <d v="2025-02-24T00:00:00"/>
        <d v="2025-02-25T00:00:00"/>
        <d v="2025-02-26T00:00:00"/>
        <d v="2025-02-27T00:00:00"/>
        <d v="2025-02-28T00:00:00"/>
        <d v="2025-03-01T00:00:00"/>
        <d v="2025-03-02T00:00:00"/>
        <d v="2025-03-03T00:00:00"/>
        <d v="2025-03-04T00:00:00"/>
        <d v="2025-03-05T00:00:00"/>
        <d v="2025-03-06T00:00:00"/>
        <d v="2025-03-07T00:00:00"/>
        <d v="2025-03-08T00:00:00"/>
        <d v="2025-03-09T00:00:00"/>
        <d v="2025-03-10T00:00:00"/>
        <d v="2025-03-11T00:00:00"/>
        <d v="2025-03-12T00:00:00"/>
        <d v="2025-03-13T00:00:00"/>
        <d v="2025-03-14T00:00:00"/>
        <d v="2025-03-15T00:00:00"/>
        <d v="2025-03-16T00:00:00"/>
        <d v="2025-03-17T00:00:00"/>
        <d v="2025-03-18T00:00:00"/>
        <d v="2025-03-19T00:00:00"/>
        <d v="2025-03-20T00:00:00"/>
        <d v="2025-03-21T00:00:00"/>
        <d v="2025-03-22T00:00:00"/>
        <d v="2025-03-23T00:00:00"/>
        <d v="2025-03-25T00:00:00"/>
        <d v="2025-03-26T00:00:00"/>
        <d v="2025-03-27T00:00:00"/>
        <d v="2025-03-28T00:00:00"/>
        <d v="2025-03-29T00:00:00"/>
        <d v="2025-03-30T00:00:00"/>
        <d v="2025-03-31T00:00:00"/>
      </sharedItems>
      <fieldGroup par="12"/>
    </cacheField>
    <cacheField name="商品番号" numFmtId="0">
      <sharedItems/>
    </cacheField>
    <cacheField name="商品名" numFmtId="0">
      <sharedItems/>
    </cacheField>
    <cacheField name="分類" numFmtId="0">
      <sharedItems count="4">
        <s v="菓子"/>
        <s v="酒"/>
        <s v="タオル"/>
        <s v="カタログ"/>
      </sharedItems>
    </cacheField>
    <cacheField name="単価" numFmtId="38">
      <sharedItems containsSemiMixedTypes="0" containsString="0" containsNumber="1" containsInteger="1" minValue="200" maxValue="7800"/>
    </cacheField>
    <cacheField name="個数" numFmtId="0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800" maxValue="24000"/>
    </cacheField>
    <cacheField name="用途" numFmtId="0">
      <sharedItems count="5">
        <s v="手土産"/>
        <s v="お祝い"/>
        <s v="お返し"/>
        <s v="景品"/>
        <s v="自宅用"/>
      </sharedItems>
    </cacheField>
    <cacheField name="購入者年代" numFmtId="0">
      <sharedItems/>
    </cacheField>
    <cacheField name="性別" numFmtId="0">
      <sharedItems/>
    </cacheField>
    <cacheField name="日 (日付)" numFmtId="0" databaseField="0">
      <fieldGroup base="1">
        <rangePr groupBy="days" startDate="2025-01-04T00:00:00" endDate="2025-04-01T00:00:00"/>
        <groupItems count="368">
          <s v="&lt;2025/1/4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5/4/1"/>
        </groupItems>
      </fieldGroup>
    </cacheField>
    <cacheField name="月 (日付)" numFmtId="0" databaseField="0">
      <fieldGroup base="1">
        <rangePr groupBy="months" startDate="2025-01-04T00:00:00" endDate="2025-04-01T00:00:00"/>
        <groupItems count="14">
          <s v="&lt;2025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5/4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1">
  <r>
    <n v="1"/>
    <x v="0"/>
    <s v="S001"/>
    <s v="スイーツバラエティ"/>
    <x v="0"/>
    <n v="2500"/>
    <n v="4"/>
    <n v="10000"/>
    <x v="0"/>
    <s v="40代"/>
    <s v="男性"/>
  </r>
  <r>
    <n v="2"/>
    <x v="0"/>
    <s v="W001"/>
    <s v="紅白ワインセット"/>
    <x v="1"/>
    <n v="6000"/>
    <n v="2"/>
    <n v="12000"/>
    <x v="1"/>
    <s v="40代"/>
    <s v="男性"/>
  </r>
  <r>
    <n v="3"/>
    <x v="0"/>
    <s v="T002"/>
    <s v="タオルハンカチ（紳士用）"/>
    <x v="2"/>
    <n v="500"/>
    <n v="4"/>
    <n v="2000"/>
    <x v="2"/>
    <s v="50代"/>
    <s v="女性"/>
  </r>
  <r>
    <n v="4"/>
    <x v="0"/>
    <s v="T003"/>
    <s v="タオルハンカチ（婦人用）"/>
    <x v="2"/>
    <n v="500"/>
    <n v="6"/>
    <n v="3000"/>
    <x v="2"/>
    <s v="30代"/>
    <s v="女性"/>
  </r>
  <r>
    <n v="5"/>
    <x v="1"/>
    <s v="W001"/>
    <s v="紅白ワインセット"/>
    <x v="1"/>
    <n v="6000"/>
    <n v="1"/>
    <n v="6000"/>
    <x v="1"/>
    <s v="30代"/>
    <s v="女性"/>
  </r>
  <r>
    <n v="6"/>
    <x v="1"/>
    <s v="J001"/>
    <s v="日本酒飲み比べセット"/>
    <x v="1"/>
    <n v="7800"/>
    <n v="2"/>
    <n v="15600"/>
    <x v="1"/>
    <s v="40代"/>
    <s v="男性"/>
  </r>
  <r>
    <n v="7"/>
    <x v="2"/>
    <s v="C001"/>
    <s v="ポピーセレクションG"/>
    <x v="3"/>
    <n v="5000"/>
    <n v="1"/>
    <n v="5000"/>
    <x v="1"/>
    <s v="50代"/>
    <s v="女性"/>
  </r>
  <r>
    <n v="8"/>
    <x v="2"/>
    <s v="J001"/>
    <s v="日本酒飲み比べセット"/>
    <x v="1"/>
    <n v="7800"/>
    <n v="2"/>
    <n v="15600"/>
    <x v="1"/>
    <s v="30代"/>
    <s v="男性"/>
  </r>
  <r>
    <n v="9"/>
    <x v="3"/>
    <s v="W001"/>
    <s v="紅白ワインセット"/>
    <x v="1"/>
    <n v="6000"/>
    <n v="1"/>
    <n v="6000"/>
    <x v="0"/>
    <s v="40代"/>
    <s v="女性"/>
  </r>
  <r>
    <n v="10"/>
    <x v="3"/>
    <s v="S001"/>
    <s v="スイーツバラエティ"/>
    <x v="0"/>
    <n v="2500"/>
    <n v="4"/>
    <n v="10000"/>
    <x v="0"/>
    <s v="30代"/>
    <s v="男性"/>
  </r>
  <r>
    <n v="11"/>
    <x v="4"/>
    <s v="S001"/>
    <s v="スイーツバラエティ"/>
    <x v="0"/>
    <n v="2500"/>
    <n v="2"/>
    <n v="5000"/>
    <x v="2"/>
    <s v="50代"/>
    <s v="男性"/>
  </r>
  <r>
    <n v="12"/>
    <x v="4"/>
    <s v="S002"/>
    <s v="プチクッキー詰め合わせ"/>
    <x v="0"/>
    <n v="700"/>
    <n v="10"/>
    <n v="7000"/>
    <x v="0"/>
    <s v="20代"/>
    <s v="男性"/>
  </r>
  <r>
    <n v="13"/>
    <x v="4"/>
    <s v="S003"/>
    <s v="プチチョコ詰め合わせ"/>
    <x v="0"/>
    <n v="600"/>
    <n v="10"/>
    <n v="6000"/>
    <x v="0"/>
    <s v="20代"/>
    <s v="男性"/>
  </r>
  <r>
    <n v="14"/>
    <x v="5"/>
    <s v="S005"/>
    <s v="鯛まんじゅう"/>
    <x v="0"/>
    <n v="200"/>
    <n v="12"/>
    <n v="2400"/>
    <x v="0"/>
    <s v="50代"/>
    <s v="男性"/>
  </r>
  <r>
    <n v="15"/>
    <x v="5"/>
    <s v="W001"/>
    <s v="紅白ワインセット"/>
    <x v="1"/>
    <n v="6000"/>
    <n v="2"/>
    <n v="12000"/>
    <x v="0"/>
    <s v="30代"/>
    <s v="男性"/>
  </r>
  <r>
    <n v="16"/>
    <x v="5"/>
    <s v="T003"/>
    <s v="タオルハンカチ（婦人用）"/>
    <x v="2"/>
    <n v="500"/>
    <n v="4"/>
    <n v="2000"/>
    <x v="2"/>
    <s v="20代"/>
    <s v="女性"/>
  </r>
  <r>
    <n v="17"/>
    <x v="6"/>
    <s v="W001"/>
    <s v="紅白ワインセット"/>
    <x v="1"/>
    <n v="6000"/>
    <n v="1"/>
    <n v="6000"/>
    <x v="1"/>
    <s v="30代"/>
    <s v="女性"/>
  </r>
  <r>
    <n v="18"/>
    <x v="6"/>
    <s v="W001"/>
    <s v="紅白ワインセット"/>
    <x v="1"/>
    <n v="6000"/>
    <n v="1"/>
    <n v="6000"/>
    <x v="1"/>
    <s v="20代"/>
    <s v="男性"/>
  </r>
  <r>
    <n v="19"/>
    <x v="6"/>
    <s v="S001"/>
    <s v="スイーツバラエティ"/>
    <x v="0"/>
    <n v="2500"/>
    <n v="1"/>
    <n v="2500"/>
    <x v="1"/>
    <s v="20代"/>
    <s v="男性"/>
  </r>
  <r>
    <n v="20"/>
    <x v="7"/>
    <s v="S003"/>
    <s v="プチチョコ詰め合わせ"/>
    <x v="0"/>
    <n v="600"/>
    <n v="5"/>
    <n v="3000"/>
    <x v="0"/>
    <s v="20代"/>
    <s v="女性"/>
  </r>
  <r>
    <n v="21"/>
    <x v="8"/>
    <s v="W001"/>
    <s v="紅白ワインセット"/>
    <x v="1"/>
    <n v="6000"/>
    <n v="1"/>
    <n v="6000"/>
    <x v="1"/>
    <s v="30代"/>
    <s v="男性"/>
  </r>
  <r>
    <n v="22"/>
    <x v="9"/>
    <s v="S001"/>
    <s v="スイーツバラエティ"/>
    <x v="0"/>
    <n v="2500"/>
    <n v="2"/>
    <n v="5000"/>
    <x v="0"/>
    <s v="30代"/>
    <s v="女性"/>
  </r>
  <r>
    <n v="23"/>
    <x v="10"/>
    <s v="T002"/>
    <s v="タオルハンカチ（紳士用）"/>
    <x v="2"/>
    <n v="500"/>
    <n v="20"/>
    <n v="10000"/>
    <x v="3"/>
    <s v="30代"/>
    <s v="男性"/>
  </r>
  <r>
    <n v="24"/>
    <x v="10"/>
    <s v="T003"/>
    <s v="タオルハンカチ（婦人用）"/>
    <x v="2"/>
    <n v="500"/>
    <n v="20"/>
    <n v="10000"/>
    <x v="3"/>
    <s v="30代"/>
    <s v="男性"/>
  </r>
  <r>
    <n v="25"/>
    <x v="11"/>
    <s v="J001"/>
    <s v="日本酒飲み比べセット"/>
    <x v="1"/>
    <n v="7800"/>
    <n v="3"/>
    <n v="23400"/>
    <x v="1"/>
    <s v="60代以上"/>
    <s v="男性"/>
  </r>
  <r>
    <n v="26"/>
    <x v="11"/>
    <s v="S002"/>
    <s v="プチクッキー詰め合わせ"/>
    <x v="0"/>
    <n v="700"/>
    <n v="2"/>
    <n v="1400"/>
    <x v="0"/>
    <s v="30代"/>
    <s v="女性"/>
  </r>
  <r>
    <n v="27"/>
    <x v="11"/>
    <s v="S004"/>
    <s v="プチパイ詰め合わせ"/>
    <x v="0"/>
    <n v="800"/>
    <n v="1"/>
    <n v="800"/>
    <x v="0"/>
    <s v="20代"/>
    <s v="女性"/>
  </r>
  <r>
    <n v="28"/>
    <x v="12"/>
    <s v="C001"/>
    <s v="ポピーセレクションG"/>
    <x v="3"/>
    <n v="5000"/>
    <n v="2"/>
    <n v="10000"/>
    <x v="2"/>
    <s v="40代"/>
    <s v="男性"/>
  </r>
  <r>
    <n v="29"/>
    <x v="12"/>
    <s v="J001"/>
    <s v="日本酒飲み比べセット"/>
    <x v="1"/>
    <n v="7800"/>
    <n v="1"/>
    <n v="7800"/>
    <x v="1"/>
    <s v="30代"/>
    <s v="男性"/>
  </r>
  <r>
    <n v="30"/>
    <x v="13"/>
    <s v="C003"/>
    <s v="ポピーセレクションZ"/>
    <x v="3"/>
    <n v="2000"/>
    <n v="5"/>
    <n v="10000"/>
    <x v="2"/>
    <s v="30代"/>
    <s v="男性"/>
  </r>
  <r>
    <n v="31"/>
    <x v="14"/>
    <s v="S001"/>
    <s v="スイーツバラエティ"/>
    <x v="0"/>
    <n v="2500"/>
    <n v="1"/>
    <n v="2500"/>
    <x v="0"/>
    <s v="30代"/>
    <s v="女性"/>
  </r>
  <r>
    <n v="32"/>
    <x v="15"/>
    <s v="S001"/>
    <s v="スイーツバラエティ"/>
    <x v="0"/>
    <n v="2500"/>
    <n v="2"/>
    <n v="5000"/>
    <x v="0"/>
    <s v="40代"/>
    <s v="男性"/>
  </r>
  <r>
    <n v="33"/>
    <x v="15"/>
    <s v="T001"/>
    <s v="タオルセット"/>
    <x v="2"/>
    <n v="3000"/>
    <n v="1"/>
    <n v="3000"/>
    <x v="1"/>
    <s v="30代"/>
    <s v="女性"/>
  </r>
  <r>
    <n v="34"/>
    <x v="16"/>
    <s v="T004"/>
    <s v="バスタオル"/>
    <x v="2"/>
    <n v="1800"/>
    <n v="2"/>
    <n v="3600"/>
    <x v="4"/>
    <s v="30代"/>
    <s v="女性"/>
  </r>
  <r>
    <n v="35"/>
    <x v="16"/>
    <s v="T005"/>
    <s v="フェイスタオル"/>
    <x v="2"/>
    <n v="800"/>
    <n v="2"/>
    <n v="1600"/>
    <x v="4"/>
    <s v="30代"/>
    <s v="女性"/>
  </r>
  <r>
    <n v="36"/>
    <x v="17"/>
    <s v="S002"/>
    <s v="プチクッキー詰め合わせ"/>
    <x v="0"/>
    <n v="700"/>
    <n v="6"/>
    <n v="4200"/>
    <x v="2"/>
    <s v="40代"/>
    <s v="男性"/>
  </r>
  <r>
    <n v="37"/>
    <x v="18"/>
    <s v="S003"/>
    <s v="プチチョコ詰め合わせ"/>
    <x v="0"/>
    <n v="600"/>
    <n v="6"/>
    <n v="3600"/>
    <x v="2"/>
    <s v="40代"/>
    <s v="男性"/>
  </r>
  <r>
    <n v="38"/>
    <x v="19"/>
    <s v="W001"/>
    <s v="紅白ワインセット"/>
    <x v="1"/>
    <n v="6000"/>
    <n v="2"/>
    <n v="12000"/>
    <x v="1"/>
    <s v="30代"/>
    <s v="男性"/>
  </r>
  <r>
    <n v="39"/>
    <x v="20"/>
    <s v="C002"/>
    <s v="ポピーセレクションR"/>
    <x v="3"/>
    <n v="3000"/>
    <n v="8"/>
    <n v="24000"/>
    <x v="2"/>
    <s v="30代"/>
    <s v="女性"/>
  </r>
  <r>
    <n v="40"/>
    <x v="21"/>
    <s v="T002"/>
    <s v="タオルハンカチ（紳士用）"/>
    <x v="2"/>
    <n v="500"/>
    <n v="3"/>
    <n v="1500"/>
    <x v="2"/>
    <s v="20代"/>
    <s v="男性"/>
  </r>
  <r>
    <n v="41"/>
    <x v="21"/>
    <s v="T003"/>
    <s v="タオルハンカチ（婦人用）"/>
    <x v="2"/>
    <n v="500"/>
    <n v="3"/>
    <n v="1500"/>
    <x v="2"/>
    <s v="20代"/>
    <s v="男性"/>
  </r>
  <r>
    <n v="42"/>
    <x v="22"/>
    <s v="S004"/>
    <s v="プチパイ詰め合わせ"/>
    <x v="0"/>
    <n v="800"/>
    <n v="10"/>
    <n v="8000"/>
    <x v="0"/>
    <s v="50代"/>
    <s v="男性"/>
  </r>
  <r>
    <n v="43"/>
    <x v="22"/>
    <s v="S001"/>
    <s v="スイーツバラエティ"/>
    <x v="0"/>
    <n v="2500"/>
    <n v="1"/>
    <n v="2500"/>
    <x v="1"/>
    <s v="30代"/>
    <s v="男性"/>
  </r>
  <r>
    <n v="44"/>
    <x v="22"/>
    <s v="W001"/>
    <s v="紅白ワインセット"/>
    <x v="1"/>
    <n v="6000"/>
    <n v="1"/>
    <n v="6000"/>
    <x v="1"/>
    <s v="30代"/>
    <s v="男性"/>
  </r>
  <r>
    <n v="45"/>
    <x v="23"/>
    <s v="S002"/>
    <s v="プチクッキー詰め合わせ"/>
    <x v="0"/>
    <n v="700"/>
    <n v="3"/>
    <n v="2100"/>
    <x v="0"/>
    <s v="30代"/>
    <s v="女性"/>
  </r>
  <r>
    <n v="46"/>
    <x v="23"/>
    <s v="J001"/>
    <s v="日本酒飲み比べセット"/>
    <x v="1"/>
    <n v="7800"/>
    <n v="1"/>
    <n v="7800"/>
    <x v="1"/>
    <s v="20代"/>
    <s v="男性"/>
  </r>
  <r>
    <n v="47"/>
    <x v="23"/>
    <s v="W001"/>
    <s v="紅白ワインセット"/>
    <x v="1"/>
    <n v="6000"/>
    <n v="1"/>
    <n v="6000"/>
    <x v="1"/>
    <s v="30代"/>
    <s v="女性"/>
  </r>
  <r>
    <n v="48"/>
    <x v="24"/>
    <s v="T001"/>
    <s v="タオルセット"/>
    <x v="2"/>
    <n v="3000"/>
    <n v="1"/>
    <n v="3000"/>
    <x v="1"/>
    <s v="20代"/>
    <s v="女性"/>
  </r>
  <r>
    <n v="49"/>
    <x v="25"/>
    <s v="C002"/>
    <s v="ポピーセレクションR"/>
    <x v="3"/>
    <n v="3000"/>
    <n v="3"/>
    <n v="9000"/>
    <x v="2"/>
    <s v="30代"/>
    <s v="女性"/>
  </r>
  <r>
    <n v="50"/>
    <x v="25"/>
    <s v="T003"/>
    <s v="タオルハンカチ（婦人用）"/>
    <x v="2"/>
    <n v="500"/>
    <n v="5"/>
    <n v="2500"/>
    <x v="0"/>
    <s v="30代"/>
    <s v="女性"/>
  </r>
  <r>
    <n v="51"/>
    <x v="25"/>
    <s v="T002"/>
    <s v="タオルハンカチ（紳士用）"/>
    <x v="2"/>
    <n v="500"/>
    <n v="10"/>
    <n v="5000"/>
    <x v="3"/>
    <s v="40代"/>
    <s v="女性"/>
  </r>
  <r>
    <n v="52"/>
    <x v="26"/>
    <s v="T003"/>
    <s v="タオルハンカチ（婦人用）"/>
    <x v="2"/>
    <n v="500"/>
    <n v="10"/>
    <n v="5000"/>
    <x v="3"/>
    <s v="40代"/>
    <s v="女性"/>
  </r>
  <r>
    <n v="53"/>
    <x v="26"/>
    <s v="C002"/>
    <s v="ポピーセレクションR"/>
    <x v="3"/>
    <n v="3000"/>
    <n v="4"/>
    <n v="12000"/>
    <x v="2"/>
    <s v="30代"/>
    <s v="女性"/>
  </r>
  <r>
    <n v="54"/>
    <x v="27"/>
    <s v="S003"/>
    <s v="プチチョコ詰め合わせ"/>
    <x v="0"/>
    <n v="600"/>
    <n v="10"/>
    <n v="6000"/>
    <x v="0"/>
    <s v="40代"/>
    <s v="女性"/>
  </r>
  <r>
    <n v="55"/>
    <x v="28"/>
    <s v="T003"/>
    <s v="タオルハンカチ（婦人用）"/>
    <x v="2"/>
    <n v="500"/>
    <n v="12"/>
    <n v="6000"/>
    <x v="2"/>
    <s v="40代"/>
    <s v="男性"/>
  </r>
  <r>
    <n v="56"/>
    <x v="29"/>
    <s v="T003"/>
    <s v="タオルハンカチ（婦人用）"/>
    <x v="2"/>
    <n v="500"/>
    <n v="5"/>
    <n v="2500"/>
    <x v="2"/>
    <s v="30代"/>
    <s v="男性"/>
  </r>
  <r>
    <n v="57"/>
    <x v="29"/>
    <s v="S004"/>
    <s v="プチパイ詰め合わせ"/>
    <x v="0"/>
    <n v="800"/>
    <n v="3"/>
    <n v="2400"/>
    <x v="0"/>
    <s v="10代以下"/>
    <s v="女性"/>
  </r>
  <r>
    <n v="58"/>
    <x v="30"/>
    <s v="T003"/>
    <s v="タオルハンカチ（婦人用）"/>
    <x v="2"/>
    <n v="500"/>
    <n v="5"/>
    <n v="2500"/>
    <x v="2"/>
    <s v="30代"/>
    <s v="男性"/>
  </r>
  <r>
    <n v="59"/>
    <x v="30"/>
    <s v="T003"/>
    <s v="タオルハンカチ（婦人用）"/>
    <x v="2"/>
    <n v="500"/>
    <n v="2"/>
    <n v="1000"/>
    <x v="4"/>
    <s v="30代"/>
    <s v="女性"/>
  </r>
  <r>
    <n v="60"/>
    <x v="31"/>
    <s v="T002"/>
    <s v="タオルハンカチ（紳士用）"/>
    <x v="2"/>
    <n v="500"/>
    <n v="6"/>
    <n v="3000"/>
    <x v="0"/>
    <s v="50代"/>
    <s v="女性"/>
  </r>
  <r>
    <n v="61"/>
    <x v="31"/>
    <s v="S003"/>
    <s v="プチチョコ詰め合わせ"/>
    <x v="0"/>
    <n v="600"/>
    <n v="2"/>
    <n v="1200"/>
    <x v="0"/>
    <s v="30代"/>
    <s v="女性"/>
  </r>
  <r>
    <n v="62"/>
    <x v="31"/>
    <s v="S003"/>
    <s v="プチチョコ詰め合わせ"/>
    <x v="0"/>
    <n v="600"/>
    <n v="10"/>
    <n v="6000"/>
    <x v="0"/>
    <s v="40代"/>
    <s v="女性"/>
  </r>
  <r>
    <n v="63"/>
    <x v="32"/>
    <s v="S003"/>
    <s v="プチチョコ詰め合わせ"/>
    <x v="0"/>
    <n v="600"/>
    <n v="8"/>
    <n v="4800"/>
    <x v="0"/>
    <s v="30代"/>
    <s v="女性"/>
  </r>
  <r>
    <n v="64"/>
    <x v="32"/>
    <s v="S003"/>
    <s v="プチチョコ詰め合わせ"/>
    <x v="0"/>
    <n v="600"/>
    <n v="20"/>
    <n v="12000"/>
    <x v="0"/>
    <s v="40代"/>
    <s v="女性"/>
  </r>
  <r>
    <n v="65"/>
    <x v="32"/>
    <s v="S003"/>
    <s v="プチチョコ詰め合わせ"/>
    <x v="0"/>
    <n v="600"/>
    <n v="3"/>
    <n v="1800"/>
    <x v="0"/>
    <s v="20代"/>
    <s v="女性"/>
  </r>
  <r>
    <n v="66"/>
    <x v="33"/>
    <s v="T005"/>
    <s v="フェイスタオル"/>
    <x v="2"/>
    <n v="800"/>
    <n v="2"/>
    <n v="1600"/>
    <x v="2"/>
    <s v="30代"/>
    <s v="男性"/>
  </r>
  <r>
    <n v="67"/>
    <x v="33"/>
    <s v="S003"/>
    <s v="プチチョコ詰め合わせ"/>
    <x v="0"/>
    <n v="600"/>
    <n v="5"/>
    <n v="3000"/>
    <x v="0"/>
    <s v="20代"/>
    <s v="女性"/>
  </r>
  <r>
    <n v="68"/>
    <x v="33"/>
    <s v="S001"/>
    <s v="スイーツバラエティ"/>
    <x v="0"/>
    <n v="2500"/>
    <n v="3"/>
    <n v="7500"/>
    <x v="0"/>
    <s v="40代"/>
    <s v="男性"/>
  </r>
  <r>
    <n v="69"/>
    <x v="34"/>
    <s v="S005"/>
    <s v="鯛まんじゅう"/>
    <x v="0"/>
    <n v="200"/>
    <n v="10"/>
    <n v="2000"/>
    <x v="0"/>
    <s v="50代"/>
    <s v="男性"/>
  </r>
  <r>
    <n v="70"/>
    <x v="35"/>
    <s v="S001"/>
    <s v="スイーツバラエティ"/>
    <x v="0"/>
    <n v="2500"/>
    <n v="1"/>
    <n v="2500"/>
    <x v="1"/>
    <s v="30代"/>
    <s v="女性"/>
  </r>
  <r>
    <n v="71"/>
    <x v="35"/>
    <s v="W001"/>
    <s v="紅白ワインセット"/>
    <x v="1"/>
    <n v="6000"/>
    <n v="1"/>
    <n v="6000"/>
    <x v="1"/>
    <s v="30代"/>
    <s v="女性"/>
  </r>
  <r>
    <n v="72"/>
    <x v="36"/>
    <s v="T001"/>
    <s v="タオルセット"/>
    <x v="2"/>
    <n v="3000"/>
    <n v="2"/>
    <n v="6000"/>
    <x v="1"/>
    <s v="40代"/>
    <s v="女性"/>
  </r>
  <r>
    <n v="73"/>
    <x v="37"/>
    <s v="C002"/>
    <s v="ポピーセレクションR"/>
    <x v="3"/>
    <n v="3000"/>
    <n v="4"/>
    <n v="12000"/>
    <x v="2"/>
    <s v="30代"/>
    <s v="女性"/>
  </r>
  <r>
    <n v="74"/>
    <x v="37"/>
    <s v="S001"/>
    <s v="スイーツバラエティ"/>
    <x v="0"/>
    <n v="2500"/>
    <n v="1"/>
    <n v="2500"/>
    <x v="4"/>
    <s v="30代"/>
    <s v="女性"/>
  </r>
  <r>
    <n v="75"/>
    <x v="37"/>
    <s v="C001"/>
    <s v="ポピーセレクションG"/>
    <x v="3"/>
    <n v="5000"/>
    <n v="2"/>
    <n v="10000"/>
    <x v="1"/>
    <s v="30代"/>
    <s v="女性"/>
  </r>
  <r>
    <n v="76"/>
    <x v="38"/>
    <s v="T001"/>
    <s v="タオルセット"/>
    <x v="2"/>
    <n v="3000"/>
    <n v="1"/>
    <n v="3000"/>
    <x v="4"/>
    <s v="30代"/>
    <s v="女性"/>
  </r>
  <r>
    <n v="77"/>
    <x v="38"/>
    <s v="T005"/>
    <s v="フェイスタオル"/>
    <x v="2"/>
    <n v="800"/>
    <n v="2"/>
    <n v="1600"/>
    <x v="0"/>
    <s v="10代以下"/>
    <s v="女性"/>
  </r>
  <r>
    <n v="78"/>
    <x v="38"/>
    <s v="T004"/>
    <s v="バスタオル"/>
    <x v="2"/>
    <n v="1800"/>
    <n v="1"/>
    <n v="1800"/>
    <x v="4"/>
    <s v="30代"/>
    <s v="男性"/>
  </r>
  <r>
    <n v="79"/>
    <x v="39"/>
    <s v="T001"/>
    <s v="タオルセット"/>
    <x v="2"/>
    <n v="3000"/>
    <n v="1"/>
    <n v="3000"/>
    <x v="1"/>
    <s v="40代"/>
    <s v="男性"/>
  </r>
  <r>
    <n v="80"/>
    <x v="39"/>
    <s v="S001"/>
    <s v="スイーツバラエティ"/>
    <x v="0"/>
    <n v="2500"/>
    <n v="1"/>
    <n v="2500"/>
    <x v="1"/>
    <s v="40代"/>
    <s v="男性"/>
  </r>
  <r>
    <n v="81"/>
    <x v="40"/>
    <s v="J001"/>
    <s v="日本酒飲み比べセット"/>
    <x v="1"/>
    <n v="7800"/>
    <n v="1"/>
    <n v="7800"/>
    <x v="2"/>
    <s v="60代以上"/>
    <s v="男性"/>
  </r>
  <r>
    <n v="82"/>
    <x v="41"/>
    <s v="W001"/>
    <s v="紅白ワインセット"/>
    <x v="1"/>
    <n v="6000"/>
    <n v="1"/>
    <n v="6000"/>
    <x v="2"/>
    <s v="60代以上"/>
    <s v="男性"/>
  </r>
  <r>
    <n v="83"/>
    <x v="42"/>
    <s v="T003"/>
    <s v="タオルハンカチ（婦人用）"/>
    <x v="2"/>
    <n v="500"/>
    <n v="4"/>
    <n v="2000"/>
    <x v="3"/>
    <s v="30代"/>
    <s v="男性"/>
  </r>
  <r>
    <n v="84"/>
    <x v="42"/>
    <s v="T001"/>
    <s v="タオルセット"/>
    <x v="2"/>
    <n v="3000"/>
    <n v="1"/>
    <n v="3000"/>
    <x v="1"/>
    <s v="30代"/>
    <s v="女性"/>
  </r>
  <r>
    <n v="85"/>
    <x v="43"/>
    <s v="S005"/>
    <s v="鯛まんじゅう"/>
    <x v="0"/>
    <n v="200"/>
    <n v="10"/>
    <n v="2000"/>
    <x v="1"/>
    <s v="40代"/>
    <s v="男性"/>
  </r>
  <r>
    <n v="86"/>
    <x v="43"/>
    <s v="J001"/>
    <s v="日本酒飲み比べセット"/>
    <x v="1"/>
    <n v="7800"/>
    <n v="1"/>
    <n v="7800"/>
    <x v="1"/>
    <s v="40代"/>
    <s v="女性"/>
  </r>
  <r>
    <n v="87"/>
    <x v="44"/>
    <s v="T001"/>
    <s v="タオルセット"/>
    <x v="2"/>
    <n v="3000"/>
    <n v="3"/>
    <n v="9000"/>
    <x v="2"/>
    <s v="30代"/>
    <s v="男性"/>
  </r>
  <r>
    <n v="88"/>
    <x v="45"/>
    <s v="T004"/>
    <s v="バスタオル"/>
    <x v="2"/>
    <n v="1800"/>
    <n v="1"/>
    <n v="1800"/>
    <x v="4"/>
    <s v="20代"/>
    <s v="女性"/>
  </r>
  <r>
    <n v="89"/>
    <x v="45"/>
    <s v="T005"/>
    <s v="フェイスタオル"/>
    <x v="2"/>
    <n v="800"/>
    <n v="1"/>
    <n v="800"/>
    <x v="4"/>
    <s v="20代"/>
    <s v="女性"/>
  </r>
  <r>
    <n v="90"/>
    <x v="45"/>
    <s v="S001"/>
    <s v="スイーツバラエティ"/>
    <x v="0"/>
    <n v="2500"/>
    <n v="1"/>
    <n v="2500"/>
    <x v="0"/>
    <s v="10代以下"/>
    <s v="男性"/>
  </r>
  <r>
    <n v="91"/>
    <x v="46"/>
    <s v="J001"/>
    <s v="日本酒飲み比べセット"/>
    <x v="1"/>
    <n v="7800"/>
    <n v="1"/>
    <n v="7800"/>
    <x v="1"/>
    <s v="60代以上"/>
    <s v="男性"/>
  </r>
  <r>
    <n v="92"/>
    <x v="47"/>
    <s v="W001"/>
    <s v="紅白ワインセット"/>
    <x v="1"/>
    <n v="6000"/>
    <n v="1"/>
    <n v="6000"/>
    <x v="0"/>
    <s v="30代"/>
    <s v="女性"/>
  </r>
  <r>
    <n v="93"/>
    <x v="47"/>
    <s v="J001"/>
    <s v="日本酒飲み比べセット"/>
    <x v="1"/>
    <n v="7800"/>
    <n v="1"/>
    <n v="7800"/>
    <x v="1"/>
    <s v="40代"/>
    <s v="女性"/>
  </r>
  <r>
    <n v="94"/>
    <x v="48"/>
    <s v="S001"/>
    <s v="スイーツバラエティ"/>
    <x v="0"/>
    <n v="2500"/>
    <n v="1"/>
    <n v="2500"/>
    <x v="1"/>
    <s v="30代"/>
    <s v="男性"/>
  </r>
  <r>
    <n v="95"/>
    <x v="49"/>
    <s v="C003"/>
    <s v="ポピーセレクションZ"/>
    <x v="3"/>
    <n v="2000"/>
    <n v="4"/>
    <n v="8000"/>
    <x v="3"/>
    <s v="30代"/>
    <s v="男性"/>
  </r>
  <r>
    <n v="96"/>
    <x v="49"/>
    <s v="S005"/>
    <s v="鯛まんじゅう"/>
    <x v="0"/>
    <n v="200"/>
    <n v="10"/>
    <n v="2000"/>
    <x v="0"/>
    <s v="40代"/>
    <s v="女性"/>
  </r>
  <r>
    <n v="97"/>
    <x v="50"/>
    <s v="C001"/>
    <s v="ポピーセレクションG"/>
    <x v="3"/>
    <n v="5000"/>
    <n v="1"/>
    <n v="5000"/>
    <x v="1"/>
    <s v="30代"/>
    <s v="男性"/>
  </r>
  <r>
    <n v="98"/>
    <x v="50"/>
    <s v="C002"/>
    <s v="ポピーセレクションR"/>
    <x v="3"/>
    <n v="3000"/>
    <n v="2"/>
    <n v="6000"/>
    <x v="2"/>
    <s v="30代"/>
    <s v="男性"/>
  </r>
  <r>
    <n v="99"/>
    <x v="51"/>
    <s v="W001"/>
    <s v="紅白ワインセット"/>
    <x v="1"/>
    <n v="6000"/>
    <n v="1"/>
    <n v="6000"/>
    <x v="1"/>
    <s v="40代"/>
    <s v="女性"/>
  </r>
  <r>
    <n v="100"/>
    <x v="52"/>
    <s v="J001"/>
    <s v="日本酒飲み比べセット"/>
    <x v="1"/>
    <n v="7800"/>
    <n v="1"/>
    <n v="7800"/>
    <x v="4"/>
    <s v="40代"/>
    <s v="女性"/>
  </r>
  <r>
    <n v="101"/>
    <x v="53"/>
    <s v="S005"/>
    <s v="鯛まんじゅう"/>
    <x v="0"/>
    <n v="200"/>
    <n v="6"/>
    <n v="1200"/>
    <x v="4"/>
    <s v="40代"/>
    <s v="女性"/>
  </r>
  <r>
    <n v="102"/>
    <x v="54"/>
    <s v="S001"/>
    <s v="スイーツバラエティ"/>
    <x v="0"/>
    <n v="2500"/>
    <n v="2"/>
    <n v="5000"/>
    <x v="0"/>
    <s v="30代"/>
    <s v="男性"/>
  </r>
  <r>
    <n v="103"/>
    <x v="54"/>
    <s v="T001"/>
    <s v="タオルセット"/>
    <x v="2"/>
    <n v="3000"/>
    <n v="1"/>
    <n v="3000"/>
    <x v="1"/>
    <s v="30代"/>
    <s v="女性"/>
  </r>
  <r>
    <n v="104"/>
    <x v="54"/>
    <s v="C001"/>
    <s v="ポピーセレクションG"/>
    <x v="3"/>
    <n v="5000"/>
    <n v="1"/>
    <n v="5000"/>
    <x v="1"/>
    <s v="50代"/>
    <s v="女性"/>
  </r>
  <r>
    <n v="105"/>
    <x v="55"/>
    <s v="S005"/>
    <s v="鯛まんじゅう"/>
    <x v="0"/>
    <n v="200"/>
    <n v="10"/>
    <n v="2000"/>
    <x v="0"/>
    <s v="60代以上"/>
    <s v="男性"/>
  </r>
  <r>
    <n v="106"/>
    <x v="56"/>
    <s v="T003"/>
    <s v="タオルハンカチ（婦人用）"/>
    <x v="2"/>
    <n v="500"/>
    <n v="17"/>
    <n v="8500"/>
    <x v="2"/>
    <s v="50代"/>
    <s v="男性"/>
  </r>
  <r>
    <n v="107"/>
    <x v="56"/>
    <s v="S004"/>
    <s v="プチパイ詰め合わせ"/>
    <x v="0"/>
    <n v="800"/>
    <n v="10"/>
    <n v="8000"/>
    <x v="2"/>
    <s v="40代"/>
    <s v="男性"/>
  </r>
  <r>
    <n v="108"/>
    <x v="56"/>
    <s v="J001"/>
    <s v="日本酒飲み比べセット"/>
    <x v="1"/>
    <n v="7800"/>
    <n v="3"/>
    <n v="23400"/>
    <x v="2"/>
    <s v="50代"/>
    <s v="男性"/>
  </r>
  <r>
    <n v="109"/>
    <x v="57"/>
    <s v="S002"/>
    <s v="プチクッキー詰め合わせ"/>
    <x v="0"/>
    <n v="700"/>
    <n v="10"/>
    <n v="7000"/>
    <x v="2"/>
    <s v="30代"/>
    <s v="男性"/>
  </r>
  <r>
    <n v="110"/>
    <x v="57"/>
    <s v="S003"/>
    <s v="プチチョコ詰め合わせ"/>
    <x v="0"/>
    <n v="600"/>
    <n v="8"/>
    <n v="4800"/>
    <x v="2"/>
    <s v="40代"/>
    <s v="男性"/>
  </r>
  <r>
    <n v="111"/>
    <x v="57"/>
    <s v="T003"/>
    <s v="タオルハンカチ（婦人用）"/>
    <x v="2"/>
    <n v="500"/>
    <n v="6"/>
    <n v="3000"/>
    <x v="2"/>
    <s v="40代"/>
    <s v="男性"/>
  </r>
  <r>
    <n v="112"/>
    <x v="57"/>
    <s v="S001"/>
    <s v="スイーツバラエティ"/>
    <x v="0"/>
    <n v="2500"/>
    <n v="1"/>
    <n v="2500"/>
    <x v="0"/>
    <s v="30代"/>
    <s v="女性"/>
  </r>
  <r>
    <n v="113"/>
    <x v="58"/>
    <s v="S003"/>
    <s v="プチチョコ詰め合わせ"/>
    <x v="0"/>
    <n v="600"/>
    <n v="5"/>
    <n v="3000"/>
    <x v="2"/>
    <s v="20代"/>
    <s v="男性"/>
  </r>
  <r>
    <n v="114"/>
    <x v="58"/>
    <s v="W001"/>
    <s v="紅白ワインセット"/>
    <x v="1"/>
    <n v="6000"/>
    <n v="1"/>
    <n v="6000"/>
    <x v="2"/>
    <s v="50代"/>
    <s v="男性"/>
  </r>
  <r>
    <n v="115"/>
    <x v="58"/>
    <s v="S001"/>
    <s v="スイーツバラエティ"/>
    <x v="0"/>
    <n v="2500"/>
    <n v="2"/>
    <n v="5000"/>
    <x v="0"/>
    <s v="40代"/>
    <s v="女性"/>
  </r>
  <r>
    <n v="116"/>
    <x v="59"/>
    <s v="S002"/>
    <s v="プチクッキー詰め合わせ"/>
    <x v="0"/>
    <n v="700"/>
    <n v="2"/>
    <n v="1400"/>
    <x v="0"/>
    <s v="30代"/>
    <s v="男性"/>
  </r>
  <r>
    <n v="117"/>
    <x v="59"/>
    <s v="S001"/>
    <s v="スイーツバラエティ"/>
    <x v="0"/>
    <n v="2500"/>
    <n v="1"/>
    <n v="2500"/>
    <x v="0"/>
    <s v="30代"/>
    <s v="女性"/>
  </r>
  <r>
    <n v="118"/>
    <x v="60"/>
    <s v="T001"/>
    <s v="タオルセット"/>
    <x v="2"/>
    <n v="3000"/>
    <n v="4"/>
    <n v="12000"/>
    <x v="2"/>
    <s v="30代"/>
    <s v="男性"/>
  </r>
  <r>
    <n v="119"/>
    <x v="60"/>
    <s v="J001"/>
    <s v="日本酒飲み比べセット"/>
    <x v="1"/>
    <n v="7800"/>
    <n v="1"/>
    <n v="7800"/>
    <x v="4"/>
    <s v="50代"/>
    <s v="女性"/>
  </r>
  <r>
    <n v="120"/>
    <x v="61"/>
    <s v="S002"/>
    <s v="プチクッキー詰め合わせ"/>
    <x v="0"/>
    <n v="700"/>
    <n v="10"/>
    <n v="7000"/>
    <x v="2"/>
    <s v="50代"/>
    <s v="男性"/>
  </r>
  <r>
    <n v="121"/>
    <x v="62"/>
    <s v="S003"/>
    <s v="プチチョコ詰め合わせ"/>
    <x v="0"/>
    <n v="600"/>
    <n v="8"/>
    <n v="4800"/>
    <x v="2"/>
    <s v="40代"/>
    <s v="男性"/>
  </r>
  <r>
    <n v="122"/>
    <x v="63"/>
    <s v="S001"/>
    <s v="スイーツバラエティ"/>
    <x v="0"/>
    <n v="2500"/>
    <n v="1"/>
    <n v="2500"/>
    <x v="0"/>
    <s v="30代"/>
    <s v="男性"/>
  </r>
  <r>
    <n v="123"/>
    <x v="63"/>
    <s v="S005"/>
    <s v="鯛まんじゅう"/>
    <x v="0"/>
    <n v="200"/>
    <n v="10"/>
    <n v="2000"/>
    <x v="0"/>
    <s v="50代"/>
    <s v="男性"/>
  </r>
  <r>
    <n v="124"/>
    <x v="64"/>
    <s v="J001"/>
    <s v="日本酒飲み比べセット"/>
    <x v="1"/>
    <n v="7800"/>
    <n v="1"/>
    <n v="7800"/>
    <x v="1"/>
    <s v="40代"/>
    <s v="男性"/>
  </r>
  <r>
    <n v="125"/>
    <x v="64"/>
    <s v="W001"/>
    <s v="紅白ワインセット"/>
    <x v="1"/>
    <n v="6000"/>
    <n v="1"/>
    <n v="6000"/>
    <x v="0"/>
    <s v="60代以上"/>
    <s v="男性"/>
  </r>
  <r>
    <n v="126"/>
    <x v="65"/>
    <s v="S002"/>
    <s v="プチクッキー詰め合わせ"/>
    <x v="0"/>
    <n v="700"/>
    <n v="2"/>
    <n v="1400"/>
    <x v="0"/>
    <s v="10代以下"/>
    <s v="女性"/>
  </r>
  <r>
    <n v="127"/>
    <x v="65"/>
    <s v="S001"/>
    <s v="スイーツバラエティ"/>
    <x v="0"/>
    <n v="2500"/>
    <n v="4"/>
    <n v="10000"/>
    <x v="2"/>
    <s v="40代"/>
    <s v="男性"/>
  </r>
  <r>
    <n v="128"/>
    <x v="65"/>
    <s v="W001"/>
    <s v="紅白ワインセット"/>
    <x v="1"/>
    <n v="6000"/>
    <n v="1"/>
    <n v="6000"/>
    <x v="1"/>
    <s v="40代"/>
    <s v="女性"/>
  </r>
  <r>
    <n v="129"/>
    <x v="66"/>
    <s v="T001"/>
    <s v="タオルセット"/>
    <x v="2"/>
    <n v="3000"/>
    <n v="1"/>
    <n v="3000"/>
    <x v="1"/>
    <s v="30代"/>
    <s v="女性"/>
  </r>
  <r>
    <n v="130"/>
    <x v="67"/>
    <s v="S001"/>
    <s v="スイーツバラエティ"/>
    <x v="0"/>
    <n v="2500"/>
    <n v="1"/>
    <n v="2500"/>
    <x v="2"/>
    <s v="30代"/>
    <s v="女性"/>
  </r>
  <r>
    <n v="131"/>
    <x v="67"/>
    <s v="W001"/>
    <s v="紅白ワインセット"/>
    <x v="1"/>
    <n v="6000"/>
    <n v="2"/>
    <n v="12000"/>
    <x v="0"/>
    <s v="30代"/>
    <s v="男性"/>
  </r>
  <r>
    <n v="132"/>
    <x v="68"/>
    <s v="J001"/>
    <s v="日本酒飲み比べセット"/>
    <x v="1"/>
    <n v="7800"/>
    <n v="1"/>
    <n v="7800"/>
    <x v="0"/>
    <s v="30代"/>
    <s v="男性"/>
  </r>
  <r>
    <n v="133"/>
    <x v="69"/>
    <s v="T002"/>
    <s v="タオルハンカチ（紳士用）"/>
    <x v="2"/>
    <n v="500"/>
    <n v="15"/>
    <n v="7500"/>
    <x v="2"/>
    <s v="40代"/>
    <s v="男性"/>
  </r>
  <r>
    <n v="134"/>
    <x v="69"/>
    <s v="T003"/>
    <s v="タオルハンカチ（婦人用）"/>
    <x v="2"/>
    <n v="500"/>
    <n v="20"/>
    <n v="10000"/>
    <x v="2"/>
    <s v="40代"/>
    <s v="男性"/>
  </r>
  <r>
    <n v="135"/>
    <x v="70"/>
    <s v="S003"/>
    <s v="プチチョコ詰め合わせ"/>
    <x v="0"/>
    <n v="600"/>
    <n v="10"/>
    <n v="6000"/>
    <x v="2"/>
    <s v="50代"/>
    <s v="女性"/>
  </r>
  <r>
    <n v="136"/>
    <x v="70"/>
    <s v="W001"/>
    <s v="紅白ワインセット"/>
    <x v="1"/>
    <n v="6000"/>
    <n v="1"/>
    <n v="6000"/>
    <x v="1"/>
    <s v="40代"/>
    <s v="男性"/>
  </r>
  <r>
    <n v="137"/>
    <x v="71"/>
    <s v="S001"/>
    <s v="スイーツバラエティ"/>
    <x v="0"/>
    <n v="2500"/>
    <n v="2"/>
    <n v="5000"/>
    <x v="1"/>
    <s v="40代"/>
    <s v="男性"/>
  </r>
  <r>
    <n v="138"/>
    <x v="72"/>
    <s v="S001"/>
    <s v="スイーツバラエティ"/>
    <x v="0"/>
    <n v="2500"/>
    <n v="3"/>
    <n v="7500"/>
    <x v="0"/>
    <s v="30代"/>
    <s v="男性"/>
  </r>
  <r>
    <n v="139"/>
    <x v="73"/>
    <s v="S002"/>
    <s v="プチクッキー詰め合わせ"/>
    <x v="0"/>
    <n v="700"/>
    <n v="5"/>
    <n v="3500"/>
    <x v="0"/>
    <s v="50代"/>
    <s v="女性"/>
  </r>
  <r>
    <n v="140"/>
    <x v="73"/>
    <s v="J001"/>
    <s v="日本酒飲み比べセット"/>
    <x v="1"/>
    <n v="7800"/>
    <n v="1"/>
    <n v="7800"/>
    <x v="1"/>
    <s v="30代"/>
    <s v="男性"/>
  </r>
  <r>
    <n v="141"/>
    <x v="74"/>
    <s v="W001"/>
    <s v="紅白ワインセット"/>
    <x v="1"/>
    <n v="6000"/>
    <n v="2"/>
    <n v="12000"/>
    <x v="1"/>
    <s v="40代"/>
    <s v="女性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B00B1-CE95-4E60-89BB-CBF84C46C5DB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F8" firstHeaderRow="1" firstDataRow="2" firstDataCol="1" rowPageCount="1" colPageCount="1"/>
  <pivotFields count="13">
    <pivotField showAll="0"/>
    <pivotField axis="axisRow" numFmtId="176" showAll="0">
      <items count="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t="default"/>
      </items>
    </pivotField>
    <pivotField showAll="0"/>
    <pivotField showAll="0"/>
    <pivotField axis="axisCol" showAll="0">
      <items count="5">
        <item x="3"/>
        <item x="2"/>
        <item x="0"/>
        <item x="1"/>
        <item t="default"/>
      </items>
    </pivotField>
    <pivotField numFmtId="38" showAll="0"/>
    <pivotField showAll="0"/>
    <pivotField dataField="1" numFmtId="38" showAll="0"/>
    <pivotField axis="axisPage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12"/>
    <field x="11"/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pageFields count="1">
    <pageField fld="8" hier="-1"/>
  </pageFields>
  <dataFields count="1">
    <dataField name="合計 / 金額" fld="7" baseField="0" baseItem="0" numFmtId="38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F94C1-0BB5-431D-B11D-1070142B5525}">
  <dimension ref="A1:F8"/>
  <sheetViews>
    <sheetView tabSelected="1" workbookViewId="0"/>
  </sheetViews>
  <sheetFormatPr defaultRowHeight="18.75" x14ac:dyDescent="0.4"/>
  <cols>
    <col min="1" max="1" width="11.375" bestFit="1" customWidth="1"/>
    <col min="2" max="2" width="11.25" bestFit="1" customWidth="1"/>
    <col min="3" max="6" width="9" bestFit="1" customWidth="1"/>
  </cols>
  <sheetData>
    <row r="1" spans="1:6" x14ac:dyDescent="0.4">
      <c r="A1" s="16" t="s">
        <v>90</v>
      </c>
      <c r="B1" t="s">
        <v>91</v>
      </c>
    </row>
    <row r="3" spans="1:6" x14ac:dyDescent="0.4">
      <c r="A3" s="16" t="s">
        <v>89</v>
      </c>
      <c r="B3" s="16" t="s">
        <v>85</v>
      </c>
    </row>
    <row r="4" spans="1:6" x14ac:dyDescent="0.4">
      <c r="A4" s="16" t="s">
        <v>80</v>
      </c>
      <c r="B4" t="s">
        <v>56</v>
      </c>
      <c r="C4" t="s">
        <v>86</v>
      </c>
      <c r="D4" t="s">
        <v>87</v>
      </c>
      <c r="E4" t="s">
        <v>88</v>
      </c>
      <c r="F4" t="s">
        <v>81</v>
      </c>
    </row>
    <row r="5" spans="1:6" x14ac:dyDescent="0.4">
      <c r="A5" s="17" t="s">
        <v>82</v>
      </c>
      <c r="B5" s="14">
        <v>49000</v>
      </c>
      <c r="C5" s="14">
        <v>38200</v>
      </c>
      <c r="D5" s="14">
        <v>68400</v>
      </c>
      <c r="E5" s="14">
        <v>128400</v>
      </c>
      <c r="F5" s="14">
        <v>284000</v>
      </c>
    </row>
    <row r="6" spans="1:6" x14ac:dyDescent="0.4">
      <c r="A6" s="17" t="s">
        <v>83</v>
      </c>
      <c r="B6" s="14">
        <v>43000</v>
      </c>
      <c r="C6" s="14">
        <v>61500</v>
      </c>
      <c r="D6" s="14">
        <v>68800</v>
      </c>
      <c r="E6" s="14">
        <v>47400</v>
      </c>
      <c r="F6" s="14">
        <v>220700</v>
      </c>
    </row>
    <row r="7" spans="1:6" x14ac:dyDescent="0.4">
      <c r="A7" s="17" t="s">
        <v>84</v>
      </c>
      <c r="B7" s="14">
        <v>24000</v>
      </c>
      <c r="C7" s="14">
        <v>49600</v>
      </c>
      <c r="D7" s="14">
        <v>101600</v>
      </c>
      <c r="E7" s="14">
        <v>138000</v>
      </c>
      <c r="F7" s="14">
        <v>313200</v>
      </c>
    </row>
    <row r="8" spans="1:6" x14ac:dyDescent="0.4">
      <c r="A8" s="17" t="s">
        <v>81</v>
      </c>
      <c r="B8" s="14">
        <v>116000</v>
      </c>
      <c r="C8" s="14">
        <v>149300</v>
      </c>
      <c r="D8" s="14">
        <v>238800</v>
      </c>
      <c r="E8" s="14">
        <v>313800</v>
      </c>
      <c r="F8" s="14">
        <v>817900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workbookViewId="0">
      <selection activeCell="A3" sqref="A3"/>
    </sheetView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2025-04-03T03:33:32Z</dcterms:modified>
</cp:coreProperties>
</file>