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84D17BFC-7FCF-4E2D-9F30-B3D5CFC3FC3A}" xr6:coauthVersionLast="47" xr6:coauthVersionMax="47" xr10:uidLastSave="{00000000-0000-0000-0000-000000000000}"/>
  <bookViews>
    <workbookView xWindow="-120" yWindow="-120" windowWidth="19440" windowHeight="11040" firstSheet="1" activeTab="5" xr2:uid="{C66F7005-1F1D-402E-8D67-D39B8F7650DC}"/>
  </bookViews>
  <sheets>
    <sheet name="0705元町店" sheetId="1" r:id="rId1"/>
    <sheet name="0706元町店" sheetId="2" r:id="rId2"/>
    <sheet name="0712関内店" sheetId="3" r:id="rId3"/>
    <sheet name="0713関内店" sheetId="4" r:id="rId4"/>
    <sheet name="0719桜木町店" sheetId="5" r:id="rId5"/>
    <sheet name="7月平均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6" l="1"/>
  <c r="D4" i="6"/>
  <c r="E4" i="6"/>
  <c r="C5" i="6"/>
  <c r="D5" i="6"/>
  <c r="E5" i="6"/>
  <c r="C6" i="6"/>
  <c r="D6" i="6"/>
  <c r="E6" i="6"/>
  <c r="C7" i="6"/>
  <c r="D7" i="6"/>
  <c r="E7" i="6"/>
  <c r="C8" i="6"/>
  <c r="D8" i="6"/>
  <c r="E8" i="6"/>
  <c r="C9" i="6"/>
  <c r="D9" i="6"/>
  <c r="E9" i="6"/>
  <c r="C10" i="6"/>
  <c r="D10" i="6"/>
  <c r="E10" i="6"/>
  <c r="C11" i="6"/>
  <c r="D11" i="6"/>
  <c r="E11" i="6"/>
  <c r="E5" i="1"/>
  <c r="E6" i="1"/>
  <c r="E7" i="1"/>
  <c r="E8" i="1"/>
  <c r="E9" i="1"/>
  <c r="E10" i="1"/>
  <c r="E11" i="1"/>
  <c r="E5" i="2"/>
  <c r="E6" i="2"/>
  <c r="E7" i="2"/>
  <c r="E8" i="2"/>
  <c r="E9" i="2"/>
  <c r="E10" i="2"/>
  <c r="E11" i="2"/>
  <c r="E5" i="3"/>
  <c r="E6" i="3"/>
  <c r="E7" i="3"/>
  <c r="E8" i="3"/>
  <c r="E9" i="3"/>
  <c r="E10" i="3"/>
  <c r="E11" i="3"/>
  <c r="E5" i="4"/>
  <c r="E6" i="4"/>
  <c r="E7" i="4"/>
  <c r="E8" i="4"/>
  <c r="E9" i="4"/>
  <c r="E10" i="4"/>
  <c r="E11" i="4"/>
  <c r="E5" i="5"/>
  <c r="E6" i="5"/>
  <c r="E7" i="5"/>
  <c r="E8" i="5"/>
  <c r="E9" i="5"/>
  <c r="E10" i="5"/>
  <c r="E11" i="5"/>
  <c r="E4" i="1"/>
  <c r="E4" i="2"/>
  <c r="E4" i="3"/>
  <c r="E4" i="4"/>
  <c r="E4" i="5"/>
</calcChain>
</file>

<file path=xl/sharedStrings.xml><?xml version="1.0" encoding="utf-8"?>
<sst xmlns="http://schemas.openxmlformats.org/spreadsheetml/2006/main" count="89" uniqueCount="23">
  <si>
    <t>トロピカルジュース試飲販売実績</t>
    <rPh sb="9" eb="11">
      <t>シイン</t>
    </rPh>
    <rPh sb="11" eb="13">
      <t>ハンバイ</t>
    </rPh>
    <rPh sb="13" eb="15">
      <t>ジッセキ</t>
    </rPh>
    <phoneticPr fontId="1"/>
  </si>
  <si>
    <t>商品名</t>
    <rPh sb="0" eb="3">
      <t>ショウヒンメイ</t>
    </rPh>
    <phoneticPr fontId="1"/>
  </si>
  <si>
    <t>試飲提供本数</t>
    <rPh sb="0" eb="2">
      <t>シイン</t>
    </rPh>
    <rPh sb="2" eb="4">
      <t>テイキョウ</t>
    </rPh>
    <rPh sb="4" eb="6">
      <t>ホンスウ</t>
    </rPh>
    <phoneticPr fontId="1"/>
  </si>
  <si>
    <t>販売本数</t>
    <rPh sb="0" eb="2">
      <t>ハンバイ</t>
    </rPh>
    <rPh sb="2" eb="4">
      <t>ホンスウ</t>
    </rPh>
    <phoneticPr fontId="1"/>
  </si>
  <si>
    <t>販売金額</t>
    <rPh sb="0" eb="2">
      <t>ハンバイ</t>
    </rPh>
    <rPh sb="2" eb="4">
      <t>キンガク</t>
    </rPh>
    <phoneticPr fontId="1"/>
  </si>
  <si>
    <t>果汁100%アップル</t>
    <rPh sb="0" eb="2">
      <t>カジュウ</t>
    </rPh>
    <phoneticPr fontId="1"/>
  </si>
  <si>
    <t>果汁100%アップルブレンド</t>
    <rPh sb="0" eb="2">
      <t>カジュウ</t>
    </rPh>
    <phoneticPr fontId="1"/>
  </si>
  <si>
    <t>果汁100%オレンジ</t>
    <rPh sb="0" eb="2">
      <t>カジュウ</t>
    </rPh>
    <phoneticPr fontId="1"/>
  </si>
  <si>
    <t>果汁100%ホワイトグレープ</t>
    <rPh sb="0" eb="2">
      <t>カジュウ</t>
    </rPh>
    <phoneticPr fontId="1"/>
  </si>
  <si>
    <t>南国ミックス（マンゴーテイスト）</t>
    <rPh sb="0" eb="2">
      <t>ナンゴク</t>
    </rPh>
    <phoneticPr fontId="1"/>
  </si>
  <si>
    <t>果汁100%アップル（250ml紙パック）</t>
    <rPh sb="0" eb="2">
      <t>カジュウ</t>
    </rPh>
    <rPh sb="16" eb="17">
      <t>カミ</t>
    </rPh>
    <phoneticPr fontId="1"/>
  </si>
  <si>
    <t>果汁100%オレンジ（250ml紙パック）</t>
    <rPh sb="0" eb="2">
      <t>カジュウ</t>
    </rPh>
    <rPh sb="16" eb="17">
      <t>カミ</t>
    </rPh>
    <phoneticPr fontId="1"/>
  </si>
  <si>
    <t>アップル・オレンジ・グレープセット</t>
    <phoneticPr fontId="1"/>
  </si>
  <si>
    <t>トロピカルジュース試飲販売（平均）</t>
    <rPh sb="9" eb="11">
      <t>シイン</t>
    </rPh>
    <rPh sb="11" eb="13">
      <t>ハンバイ</t>
    </rPh>
    <rPh sb="14" eb="16">
      <t>ヘイキン</t>
    </rPh>
    <phoneticPr fontId="1"/>
  </si>
  <si>
    <t>平均試飲
提供本数</t>
    <rPh sb="0" eb="2">
      <t>ヘイキン</t>
    </rPh>
    <rPh sb="2" eb="4">
      <t>シイン</t>
    </rPh>
    <rPh sb="5" eb="7">
      <t>テイキョウ</t>
    </rPh>
    <rPh sb="7" eb="9">
      <t>ホンスウ</t>
    </rPh>
    <phoneticPr fontId="1"/>
  </si>
  <si>
    <t>平均販売本数</t>
    <rPh sb="0" eb="2">
      <t>ヘイキン</t>
    </rPh>
    <rPh sb="2" eb="4">
      <t>ハンバイ</t>
    </rPh>
    <rPh sb="4" eb="6">
      <t>ホンスウ</t>
    </rPh>
    <phoneticPr fontId="1"/>
  </si>
  <si>
    <t>平均販売金額</t>
    <rPh sb="0" eb="2">
      <t>ヘイキン</t>
    </rPh>
    <rPh sb="2" eb="4">
      <t>ハンバイ</t>
    </rPh>
    <rPh sb="4" eb="6">
      <t>キンガク</t>
    </rPh>
    <phoneticPr fontId="1"/>
  </si>
  <si>
    <t>7月5日　元町店</t>
    <rPh sb="1" eb="2">
      <t>ガツ</t>
    </rPh>
    <rPh sb="3" eb="4">
      <t>カ</t>
    </rPh>
    <rPh sb="5" eb="7">
      <t>モトマチ</t>
    </rPh>
    <rPh sb="7" eb="8">
      <t>テン</t>
    </rPh>
    <phoneticPr fontId="1"/>
  </si>
  <si>
    <t>7月6日　元町店</t>
    <rPh sb="1" eb="2">
      <t>ガツ</t>
    </rPh>
    <rPh sb="3" eb="4">
      <t>カ</t>
    </rPh>
    <rPh sb="5" eb="7">
      <t>モトマチ</t>
    </rPh>
    <rPh sb="7" eb="8">
      <t>テン</t>
    </rPh>
    <phoneticPr fontId="1"/>
  </si>
  <si>
    <t>7月12日　関内店</t>
    <rPh sb="1" eb="2">
      <t>ガツ</t>
    </rPh>
    <rPh sb="4" eb="5">
      <t>カ</t>
    </rPh>
    <rPh sb="6" eb="8">
      <t>カンナイ</t>
    </rPh>
    <rPh sb="8" eb="9">
      <t>テン</t>
    </rPh>
    <phoneticPr fontId="1"/>
  </si>
  <si>
    <t>7月13日　関内店</t>
    <rPh sb="1" eb="2">
      <t>ガツ</t>
    </rPh>
    <rPh sb="4" eb="5">
      <t>カ</t>
    </rPh>
    <rPh sb="6" eb="8">
      <t>カンナイ</t>
    </rPh>
    <rPh sb="8" eb="9">
      <t>テン</t>
    </rPh>
    <phoneticPr fontId="1"/>
  </si>
  <si>
    <t>7月19日　桜木町店</t>
    <rPh sb="1" eb="2">
      <t>ガツ</t>
    </rPh>
    <rPh sb="4" eb="5">
      <t>カ</t>
    </rPh>
    <rPh sb="6" eb="9">
      <t>サクラギチョウ</t>
    </rPh>
    <rPh sb="9" eb="10">
      <t>テン</t>
    </rPh>
    <phoneticPr fontId="1"/>
  </si>
  <si>
    <t>価格</t>
    <rPh sb="0" eb="2">
      <t>カカク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</si>
</sst>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4"/>
      <color rgb="FF00B050"/>
      <name val="HGP創英角ﾎﾟｯﾌﾟ体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6" fontId="4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6" fontId="0" fillId="0" borderId="3" xfId="1" applyFont="1" applyBorder="1" applyAlignment="1">
      <alignment vertical="center"/>
    </xf>
    <xf numFmtId="6" fontId="0" fillId="0" borderId="4" xfId="1" applyFont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B9DA3-E2AC-40E8-B7BD-5F8EF410EC38}">
  <dimension ref="A1:E11"/>
  <sheetViews>
    <sheetView workbookViewId="0"/>
  </sheetViews>
  <sheetFormatPr defaultRowHeight="18.75" x14ac:dyDescent="0.4"/>
  <cols>
    <col min="1" max="1" width="36.25" style="1" customWidth="1"/>
    <col min="2" max="2" width="7" style="1" customWidth="1"/>
    <col min="3" max="4" width="13.125" style="1" customWidth="1"/>
    <col min="5" max="5" width="14.375" style="1" customWidth="1"/>
    <col min="6" max="16384" width="9" style="1"/>
  </cols>
  <sheetData>
    <row r="1" spans="1:5" ht="21" customHeight="1" thickBot="1" x14ac:dyDescent="0.45">
      <c r="A1" s="11" t="s">
        <v>0</v>
      </c>
      <c r="E1" s="2" t="s">
        <v>17</v>
      </c>
    </row>
    <row r="2" spans="1:5" ht="9.9499999999999993" customHeight="1" x14ac:dyDescent="0.4"/>
    <row r="3" spans="1:5" ht="39.950000000000003" customHeight="1" thickBot="1" x14ac:dyDescent="0.45">
      <c r="A3" s="9" t="s">
        <v>1</v>
      </c>
      <c r="B3" s="9" t="s">
        <v>22</v>
      </c>
      <c r="C3" s="9" t="s">
        <v>2</v>
      </c>
      <c r="D3" s="9" t="s">
        <v>3</v>
      </c>
      <c r="E3" s="9" t="s">
        <v>4</v>
      </c>
    </row>
    <row r="4" spans="1:5" ht="18.75" customHeight="1" thickTop="1" x14ac:dyDescent="0.4">
      <c r="A4" s="3" t="s">
        <v>5</v>
      </c>
      <c r="B4" s="7">
        <v>250</v>
      </c>
      <c r="C4" s="3">
        <v>138</v>
      </c>
      <c r="D4" s="3">
        <v>79</v>
      </c>
      <c r="E4" s="7">
        <f>B4*D4</f>
        <v>19750</v>
      </c>
    </row>
    <row r="5" spans="1:5" ht="18.75" customHeight="1" x14ac:dyDescent="0.4">
      <c r="A5" s="4" t="s">
        <v>6</v>
      </c>
      <c r="B5" s="8">
        <v>250</v>
      </c>
      <c r="C5" s="4">
        <v>209</v>
      </c>
      <c r="D5" s="4">
        <v>103</v>
      </c>
      <c r="E5" s="7">
        <f t="shared" ref="E5:E11" si="0">B5*D5</f>
        <v>25750</v>
      </c>
    </row>
    <row r="6" spans="1:5" ht="18.75" customHeight="1" x14ac:dyDescent="0.4">
      <c r="A6" s="4" t="s">
        <v>7</v>
      </c>
      <c r="B6" s="8">
        <v>250</v>
      </c>
      <c r="C6" s="4">
        <v>115</v>
      </c>
      <c r="D6" s="4">
        <v>98</v>
      </c>
      <c r="E6" s="7">
        <f t="shared" si="0"/>
        <v>24500</v>
      </c>
    </row>
    <row r="7" spans="1:5" ht="18.75" customHeight="1" x14ac:dyDescent="0.4">
      <c r="A7" s="4" t="s">
        <v>8</v>
      </c>
      <c r="B7" s="8">
        <v>250</v>
      </c>
      <c r="C7" s="4">
        <v>364</v>
      </c>
      <c r="D7" s="4">
        <v>154</v>
      </c>
      <c r="E7" s="7">
        <f t="shared" si="0"/>
        <v>38500</v>
      </c>
    </row>
    <row r="8" spans="1:5" ht="18.75" customHeight="1" x14ac:dyDescent="0.4">
      <c r="A8" s="4" t="s">
        <v>9</v>
      </c>
      <c r="B8" s="8">
        <v>300</v>
      </c>
      <c r="C8" s="4">
        <v>402</v>
      </c>
      <c r="D8" s="4">
        <v>128</v>
      </c>
      <c r="E8" s="7">
        <f t="shared" si="0"/>
        <v>38400</v>
      </c>
    </row>
    <row r="9" spans="1:5" ht="18.75" customHeight="1" x14ac:dyDescent="0.4">
      <c r="A9" s="4" t="s">
        <v>10</v>
      </c>
      <c r="B9" s="8">
        <v>90</v>
      </c>
      <c r="C9" s="4">
        <v>0</v>
      </c>
      <c r="D9" s="4">
        <v>131</v>
      </c>
      <c r="E9" s="7">
        <f t="shared" si="0"/>
        <v>11790</v>
      </c>
    </row>
    <row r="10" spans="1:5" ht="18.75" customHeight="1" x14ac:dyDescent="0.4">
      <c r="A10" s="4" t="s">
        <v>11</v>
      </c>
      <c r="B10" s="8">
        <v>90</v>
      </c>
      <c r="C10" s="4">
        <v>0</v>
      </c>
      <c r="D10" s="4">
        <v>77</v>
      </c>
      <c r="E10" s="7">
        <f t="shared" si="0"/>
        <v>6930</v>
      </c>
    </row>
    <row r="11" spans="1:5" ht="18.75" customHeight="1" x14ac:dyDescent="0.4">
      <c r="A11" s="4" t="s">
        <v>12</v>
      </c>
      <c r="B11" s="8">
        <v>700</v>
      </c>
      <c r="C11" s="4">
        <v>0</v>
      </c>
      <c r="D11" s="4">
        <v>148</v>
      </c>
      <c r="E11" s="7">
        <f t="shared" si="0"/>
        <v>103600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D794D-7AAE-4C64-A78A-8839FADB902B}">
  <dimension ref="A1:E11"/>
  <sheetViews>
    <sheetView workbookViewId="0"/>
  </sheetViews>
  <sheetFormatPr defaultRowHeight="18.75" x14ac:dyDescent="0.4"/>
  <cols>
    <col min="1" max="1" width="36.25" style="1" customWidth="1"/>
    <col min="2" max="2" width="7" style="1" customWidth="1"/>
    <col min="3" max="4" width="13.125" style="1" customWidth="1"/>
    <col min="5" max="5" width="14.375" style="1" customWidth="1"/>
    <col min="6" max="16384" width="9" style="1"/>
  </cols>
  <sheetData>
    <row r="1" spans="1:5" ht="21" customHeight="1" thickBot="1" x14ac:dyDescent="0.45">
      <c r="A1" s="11" t="s">
        <v>0</v>
      </c>
      <c r="E1" s="2" t="s">
        <v>18</v>
      </c>
    </row>
    <row r="2" spans="1:5" ht="9.9499999999999993" customHeight="1" x14ac:dyDescent="0.4"/>
    <row r="3" spans="1:5" ht="39.950000000000003" customHeight="1" thickBot="1" x14ac:dyDescent="0.45">
      <c r="A3" s="9" t="s">
        <v>1</v>
      </c>
      <c r="B3" s="9" t="s">
        <v>22</v>
      </c>
      <c r="C3" s="9" t="s">
        <v>2</v>
      </c>
      <c r="D3" s="9" t="s">
        <v>3</v>
      </c>
      <c r="E3" s="9" t="s">
        <v>4</v>
      </c>
    </row>
    <row r="4" spans="1:5" ht="18.75" customHeight="1" thickTop="1" x14ac:dyDescent="0.4">
      <c r="A4" s="3" t="s">
        <v>5</v>
      </c>
      <c r="B4" s="7">
        <v>250</v>
      </c>
      <c r="C4" s="3">
        <v>129</v>
      </c>
      <c r="D4" s="3">
        <v>89</v>
      </c>
      <c r="E4" s="7">
        <f>B4*D4</f>
        <v>22250</v>
      </c>
    </row>
    <row r="5" spans="1:5" ht="18.75" customHeight="1" x14ac:dyDescent="0.4">
      <c r="A5" s="4" t="s">
        <v>6</v>
      </c>
      <c r="B5" s="8">
        <v>250</v>
      </c>
      <c r="C5" s="4">
        <v>235</v>
      </c>
      <c r="D5" s="4">
        <v>125</v>
      </c>
      <c r="E5" s="7">
        <f t="shared" ref="E5:E11" si="0">B5*D5</f>
        <v>31250</v>
      </c>
    </row>
    <row r="6" spans="1:5" ht="18.75" customHeight="1" x14ac:dyDescent="0.4">
      <c r="A6" s="4" t="s">
        <v>7</v>
      </c>
      <c r="B6" s="8">
        <v>250</v>
      </c>
      <c r="C6" s="4">
        <v>98</v>
      </c>
      <c r="D6" s="4">
        <v>103</v>
      </c>
      <c r="E6" s="7">
        <f t="shared" si="0"/>
        <v>25750</v>
      </c>
    </row>
    <row r="7" spans="1:5" ht="18.75" customHeight="1" x14ac:dyDescent="0.4">
      <c r="A7" s="4" t="s">
        <v>8</v>
      </c>
      <c r="B7" s="8">
        <v>250</v>
      </c>
      <c r="C7" s="4">
        <v>439</v>
      </c>
      <c r="D7" s="4">
        <v>204</v>
      </c>
      <c r="E7" s="7">
        <f t="shared" si="0"/>
        <v>51000</v>
      </c>
    </row>
    <row r="8" spans="1:5" ht="18.75" customHeight="1" x14ac:dyDescent="0.4">
      <c r="A8" s="4" t="s">
        <v>9</v>
      </c>
      <c r="B8" s="8">
        <v>300</v>
      </c>
      <c r="C8" s="4">
        <v>382</v>
      </c>
      <c r="D8" s="4">
        <v>197</v>
      </c>
      <c r="E8" s="7">
        <f t="shared" si="0"/>
        <v>59100</v>
      </c>
    </row>
    <row r="9" spans="1:5" ht="18.75" customHeight="1" x14ac:dyDescent="0.4">
      <c r="A9" s="4" t="s">
        <v>10</v>
      </c>
      <c r="B9" s="8">
        <v>90</v>
      </c>
      <c r="C9" s="4">
        <v>0</v>
      </c>
      <c r="D9" s="4">
        <v>83</v>
      </c>
      <c r="E9" s="7">
        <f t="shared" si="0"/>
        <v>7470</v>
      </c>
    </row>
    <row r="10" spans="1:5" ht="18.75" customHeight="1" x14ac:dyDescent="0.4">
      <c r="A10" s="4" t="s">
        <v>11</v>
      </c>
      <c r="B10" s="8">
        <v>90</v>
      </c>
      <c r="C10" s="4">
        <v>0</v>
      </c>
      <c r="D10" s="4">
        <v>65</v>
      </c>
      <c r="E10" s="7">
        <f t="shared" si="0"/>
        <v>5850</v>
      </c>
    </row>
    <row r="11" spans="1:5" ht="18.75" customHeight="1" x14ac:dyDescent="0.4">
      <c r="A11" s="4" t="s">
        <v>12</v>
      </c>
      <c r="B11" s="8">
        <v>700</v>
      </c>
      <c r="C11" s="4">
        <v>0</v>
      </c>
      <c r="D11" s="4">
        <v>115</v>
      </c>
      <c r="E11" s="7">
        <f t="shared" si="0"/>
        <v>80500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C62CF-392A-4693-8062-613E6D512899}">
  <dimension ref="A1:E11"/>
  <sheetViews>
    <sheetView workbookViewId="0"/>
  </sheetViews>
  <sheetFormatPr defaultRowHeight="18.75" x14ac:dyDescent="0.4"/>
  <cols>
    <col min="1" max="1" width="36.25" style="1" customWidth="1"/>
    <col min="2" max="2" width="7" style="1" customWidth="1"/>
    <col min="3" max="4" width="13.125" style="1" customWidth="1"/>
    <col min="5" max="5" width="14.375" style="1" customWidth="1"/>
    <col min="6" max="16384" width="9" style="1"/>
  </cols>
  <sheetData>
    <row r="1" spans="1:5" ht="21" customHeight="1" thickBot="1" x14ac:dyDescent="0.45">
      <c r="A1" s="11" t="s">
        <v>0</v>
      </c>
      <c r="E1" s="2" t="s">
        <v>19</v>
      </c>
    </row>
    <row r="2" spans="1:5" ht="9.9499999999999993" customHeight="1" x14ac:dyDescent="0.4"/>
    <row r="3" spans="1:5" ht="39.950000000000003" customHeight="1" thickBot="1" x14ac:dyDescent="0.45">
      <c r="A3" s="9" t="s">
        <v>1</v>
      </c>
      <c r="B3" s="9" t="s">
        <v>22</v>
      </c>
      <c r="C3" s="9" t="s">
        <v>2</v>
      </c>
      <c r="D3" s="9" t="s">
        <v>3</v>
      </c>
      <c r="E3" s="9" t="s">
        <v>4</v>
      </c>
    </row>
    <row r="4" spans="1:5" ht="18.75" customHeight="1" thickTop="1" x14ac:dyDescent="0.4">
      <c r="A4" s="3" t="s">
        <v>5</v>
      </c>
      <c r="B4" s="7">
        <v>250</v>
      </c>
      <c r="C4" s="3">
        <v>88</v>
      </c>
      <c r="D4" s="3">
        <v>52</v>
      </c>
      <c r="E4" s="7">
        <f>B4*D4</f>
        <v>13000</v>
      </c>
    </row>
    <row r="5" spans="1:5" ht="18.75" customHeight="1" x14ac:dyDescent="0.4">
      <c r="A5" s="4" t="s">
        <v>6</v>
      </c>
      <c r="B5" s="8">
        <v>250</v>
      </c>
      <c r="C5" s="4">
        <v>194</v>
      </c>
      <c r="D5" s="4">
        <v>87</v>
      </c>
      <c r="E5" s="7">
        <f t="shared" ref="E5:E11" si="0">B5*D5</f>
        <v>21750</v>
      </c>
    </row>
    <row r="6" spans="1:5" ht="18.75" customHeight="1" x14ac:dyDescent="0.4">
      <c r="A6" s="4" t="s">
        <v>7</v>
      </c>
      <c r="B6" s="8">
        <v>250</v>
      </c>
      <c r="C6" s="4">
        <v>103</v>
      </c>
      <c r="D6" s="4">
        <v>49</v>
      </c>
      <c r="E6" s="7">
        <f t="shared" si="0"/>
        <v>12250</v>
      </c>
    </row>
    <row r="7" spans="1:5" ht="18.75" customHeight="1" x14ac:dyDescent="0.4">
      <c r="A7" s="4" t="s">
        <v>8</v>
      </c>
      <c r="B7" s="8">
        <v>250</v>
      </c>
      <c r="C7" s="4">
        <v>251</v>
      </c>
      <c r="D7" s="4">
        <v>102</v>
      </c>
      <c r="E7" s="7">
        <f t="shared" si="0"/>
        <v>25500</v>
      </c>
    </row>
    <row r="8" spans="1:5" ht="18.75" customHeight="1" x14ac:dyDescent="0.4">
      <c r="A8" s="4" t="s">
        <v>9</v>
      </c>
      <c r="B8" s="8">
        <v>300</v>
      </c>
      <c r="C8" s="4">
        <v>248</v>
      </c>
      <c r="D8" s="4">
        <v>88</v>
      </c>
      <c r="E8" s="7">
        <f t="shared" si="0"/>
        <v>26400</v>
      </c>
    </row>
    <row r="9" spans="1:5" ht="18.75" customHeight="1" x14ac:dyDescent="0.4">
      <c r="A9" s="4" t="s">
        <v>10</v>
      </c>
      <c r="B9" s="8">
        <v>90</v>
      </c>
      <c r="C9" s="4">
        <v>0</v>
      </c>
      <c r="D9" s="4">
        <v>57</v>
      </c>
      <c r="E9" s="7">
        <f t="shared" si="0"/>
        <v>5130</v>
      </c>
    </row>
    <row r="10" spans="1:5" ht="18.75" customHeight="1" x14ac:dyDescent="0.4">
      <c r="A10" s="4" t="s">
        <v>11</v>
      </c>
      <c r="B10" s="8">
        <v>90</v>
      </c>
      <c r="C10" s="4">
        <v>0</v>
      </c>
      <c r="D10" s="4">
        <v>49</v>
      </c>
      <c r="E10" s="7">
        <f t="shared" si="0"/>
        <v>4410</v>
      </c>
    </row>
    <row r="11" spans="1:5" ht="18.75" customHeight="1" x14ac:dyDescent="0.4">
      <c r="A11" s="4" t="s">
        <v>12</v>
      </c>
      <c r="B11" s="8">
        <v>700</v>
      </c>
      <c r="C11" s="4">
        <v>0</v>
      </c>
      <c r="D11" s="4">
        <v>98</v>
      </c>
      <c r="E11" s="7">
        <f t="shared" si="0"/>
        <v>68600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880C2-A16A-4CEA-B355-AFCABFA9860F}">
  <dimension ref="A1:E11"/>
  <sheetViews>
    <sheetView workbookViewId="0"/>
  </sheetViews>
  <sheetFormatPr defaultRowHeight="18.75" x14ac:dyDescent="0.4"/>
  <cols>
    <col min="1" max="1" width="36.25" style="1" customWidth="1"/>
    <col min="2" max="2" width="7" style="1" customWidth="1"/>
    <col min="3" max="4" width="13.125" style="1" customWidth="1"/>
    <col min="5" max="5" width="14.375" style="1" customWidth="1"/>
    <col min="6" max="16384" width="9" style="1"/>
  </cols>
  <sheetData>
    <row r="1" spans="1:5" ht="21" customHeight="1" thickBot="1" x14ac:dyDescent="0.45">
      <c r="A1" s="11" t="s">
        <v>0</v>
      </c>
      <c r="E1" s="2" t="s">
        <v>20</v>
      </c>
    </row>
    <row r="2" spans="1:5" ht="9.9499999999999993" customHeight="1" x14ac:dyDescent="0.4"/>
    <row r="3" spans="1:5" ht="39.950000000000003" customHeight="1" thickBot="1" x14ac:dyDescent="0.45">
      <c r="A3" s="9" t="s">
        <v>1</v>
      </c>
      <c r="B3" s="9" t="s">
        <v>22</v>
      </c>
      <c r="C3" s="9" t="s">
        <v>2</v>
      </c>
      <c r="D3" s="9" t="s">
        <v>3</v>
      </c>
      <c r="E3" s="9" t="s">
        <v>4</v>
      </c>
    </row>
    <row r="4" spans="1:5" ht="18.75" customHeight="1" thickTop="1" x14ac:dyDescent="0.4">
      <c r="A4" s="3" t="s">
        <v>5</v>
      </c>
      <c r="B4" s="7">
        <v>250</v>
      </c>
      <c r="C4" s="3">
        <v>79</v>
      </c>
      <c r="D4" s="3">
        <v>65</v>
      </c>
      <c r="E4" s="7">
        <f>B4*D4</f>
        <v>16250</v>
      </c>
    </row>
    <row r="5" spans="1:5" ht="18.75" customHeight="1" x14ac:dyDescent="0.4">
      <c r="A5" s="4" t="s">
        <v>6</v>
      </c>
      <c r="B5" s="8">
        <v>250</v>
      </c>
      <c r="C5" s="4">
        <v>207</v>
      </c>
      <c r="D5" s="4">
        <v>93</v>
      </c>
      <c r="E5" s="7">
        <f t="shared" ref="E5:E11" si="0">B5*D5</f>
        <v>23250</v>
      </c>
    </row>
    <row r="6" spans="1:5" ht="18.75" customHeight="1" x14ac:dyDescent="0.4">
      <c r="A6" s="4" t="s">
        <v>7</v>
      </c>
      <c r="B6" s="8">
        <v>250</v>
      </c>
      <c r="C6" s="4">
        <v>125</v>
      </c>
      <c r="D6" s="4">
        <v>58</v>
      </c>
      <c r="E6" s="7">
        <f t="shared" si="0"/>
        <v>14500</v>
      </c>
    </row>
    <row r="7" spans="1:5" ht="18.75" customHeight="1" x14ac:dyDescent="0.4">
      <c r="A7" s="4" t="s">
        <v>8</v>
      </c>
      <c r="B7" s="8">
        <v>250</v>
      </c>
      <c r="C7" s="4">
        <v>194</v>
      </c>
      <c r="D7" s="4">
        <v>125</v>
      </c>
      <c r="E7" s="7">
        <f t="shared" si="0"/>
        <v>31250</v>
      </c>
    </row>
    <row r="8" spans="1:5" ht="18.75" customHeight="1" x14ac:dyDescent="0.4">
      <c r="A8" s="4" t="s">
        <v>9</v>
      </c>
      <c r="B8" s="8">
        <v>300</v>
      </c>
      <c r="C8" s="4">
        <v>272</v>
      </c>
      <c r="D8" s="4">
        <v>158</v>
      </c>
      <c r="E8" s="7">
        <f t="shared" si="0"/>
        <v>47400</v>
      </c>
    </row>
    <row r="9" spans="1:5" ht="18.75" customHeight="1" x14ac:dyDescent="0.4">
      <c r="A9" s="4" t="s">
        <v>10</v>
      </c>
      <c r="B9" s="8">
        <v>90</v>
      </c>
      <c r="C9" s="4">
        <v>0</v>
      </c>
      <c r="D9" s="4">
        <v>68</v>
      </c>
      <c r="E9" s="7">
        <f t="shared" si="0"/>
        <v>6120</v>
      </c>
    </row>
    <row r="10" spans="1:5" ht="18.75" customHeight="1" x14ac:dyDescent="0.4">
      <c r="A10" s="4" t="s">
        <v>11</v>
      </c>
      <c r="B10" s="8">
        <v>90</v>
      </c>
      <c r="C10" s="4">
        <v>0</v>
      </c>
      <c r="D10" s="4">
        <v>55</v>
      </c>
      <c r="E10" s="7">
        <f t="shared" si="0"/>
        <v>4950</v>
      </c>
    </row>
    <row r="11" spans="1:5" ht="18.75" customHeight="1" x14ac:dyDescent="0.4">
      <c r="A11" s="4" t="s">
        <v>12</v>
      </c>
      <c r="B11" s="8">
        <v>700</v>
      </c>
      <c r="C11" s="4">
        <v>0</v>
      </c>
      <c r="D11" s="4">
        <v>121</v>
      </c>
      <c r="E11" s="7">
        <f t="shared" si="0"/>
        <v>84700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34AF2-A2C1-4A08-AB6E-0922E671D695}">
  <dimension ref="A1:E11"/>
  <sheetViews>
    <sheetView workbookViewId="0"/>
  </sheetViews>
  <sheetFormatPr defaultRowHeight="18.75" x14ac:dyDescent="0.4"/>
  <cols>
    <col min="1" max="1" width="36.25" style="1" customWidth="1"/>
    <col min="2" max="2" width="7" style="1" customWidth="1"/>
    <col min="3" max="4" width="13.125" style="1" customWidth="1"/>
    <col min="5" max="5" width="14.375" style="1" customWidth="1"/>
    <col min="6" max="16384" width="9" style="1"/>
  </cols>
  <sheetData>
    <row r="1" spans="1:5" ht="21" customHeight="1" thickBot="1" x14ac:dyDescent="0.45">
      <c r="A1" s="11" t="s">
        <v>0</v>
      </c>
      <c r="E1" s="5" t="s">
        <v>21</v>
      </c>
    </row>
    <row r="2" spans="1:5" ht="9.9499999999999993" customHeight="1" x14ac:dyDescent="0.4"/>
    <row r="3" spans="1:5" ht="39.950000000000003" customHeight="1" thickBot="1" x14ac:dyDescent="0.45">
      <c r="A3" s="9" t="s">
        <v>1</v>
      </c>
      <c r="B3" s="9" t="s">
        <v>22</v>
      </c>
      <c r="C3" s="9" t="s">
        <v>2</v>
      </c>
      <c r="D3" s="9" t="s">
        <v>3</v>
      </c>
      <c r="E3" s="9" t="s">
        <v>4</v>
      </c>
    </row>
    <row r="4" spans="1:5" ht="18.75" customHeight="1" thickTop="1" x14ac:dyDescent="0.4">
      <c r="A4" s="3" t="s">
        <v>5</v>
      </c>
      <c r="B4" s="7">
        <v>250</v>
      </c>
      <c r="C4" s="3">
        <v>114</v>
      </c>
      <c r="D4" s="3">
        <v>78</v>
      </c>
      <c r="E4" s="7">
        <f>B4*D4</f>
        <v>19500</v>
      </c>
    </row>
    <row r="5" spans="1:5" ht="18.75" customHeight="1" x14ac:dyDescent="0.4">
      <c r="A5" s="4" t="s">
        <v>6</v>
      </c>
      <c r="B5" s="8">
        <v>250</v>
      </c>
      <c r="C5" s="4">
        <v>192</v>
      </c>
      <c r="D5" s="4">
        <v>76</v>
      </c>
      <c r="E5" s="7">
        <f t="shared" ref="E5:E11" si="0">B5*D5</f>
        <v>19000</v>
      </c>
    </row>
    <row r="6" spans="1:5" ht="18.75" customHeight="1" x14ac:dyDescent="0.4">
      <c r="A6" s="4" t="s">
        <v>7</v>
      </c>
      <c r="B6" s="8">
        <v>250</v>
      </c>
      <c r="C6" s="4">
        <v>103</v>
      </c>
      <c r="D6" s="4">
        <v>65</v>
      </c>
      <c r="E6" s="7">
        <f t="shared" si="0"/>
        <v>16250</v>
      </c>
    </row>
    <row r="7" spans="1:5" ht="18.75" customHeight="1" x14ac:dyDescent="0.4">
      <c r="A7" s="4" t="s">
        <v>8</v>
      </c>
      <c r="B7" s="8">
        <v>250</v>
      </c>
      <c r="C7" s="4">
        <v>214</v>
      </c>
      <c r="D7" s="4">
        <v>131</v>
      </c>
      <c r="E7" s="7">
        <f t="shared" si="0"/>
        <v>32750</v>
      </c>
    </row>
    <row r="8" spans="1:5" ht="18.75" customHeight="1" x14ac:dyDescent="0.4">
      <c r="A8" s="4" t="s">
        <v>9</v>
      </c>
      <c r="B8" s="8">
        <v>300</v>
      </c>
      <c r="C8" s="4">
        <v>251</v>
      </c>
      <c r="D8" s="4">
        <v>178</v>
      </c>
      <c r="E8" s="7">
        <f t="shared" si="0"/>
        <v>53400</v>
      </c>
    </row>
    <row r="9" spans="1:5" ht="18.75" customHeight="1" x14ac:dyDescent="0.4">
      <c r="A9" s="4" t="s">
        <v>10</v>
      </c>
      <c r="B9" s="8">
        <v>90</v>
      </c>
      <c r="C9" s="4">
        <v>0</v>
      </c>
      <c r="D9" s="4">
        <v>77</v>
      </c>
      <c r="E9" s="7">
        <f t="shared" si="0"/>
        <v>6930</v>
      </c>
    </row>
    <row r="10" spans="1:5" ht="18.75" customHeight="1" x14ac:dyDescent="0.4">
      <c r="A10" s="4" t="s">
        <v>11</v>
      </c>
      <c r="B10" s="8">
        <v>90</v>
      </c>
      <c r="C10" s="4">
        <v>0</v>
      </c>
      <c r="D10" s="4">
        <v>65</v>
      </c>
      <c r="E10" s="7">
        <f t="shared" si="0"/>
        <v>5850</v>
      </c>
    </row>
    <row r="11" spans="1:5" ht="18.75" customHeight="1" x14ac:dyDescent="0.4">
      <c r="A11" s="4" t="s">
        <v>12</v>
      </c>
      <c r="B11" s="8">
        <v>700</v>
      </c>
      <c r="C11" s="4">
        <v>0</v>
      </c>
      <c r="D11" s="4">
        <v>103</v>
      </c>
      <c r="E11" s="7">
        <f t="shared" si="0"/>
        <v>72100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0E633-7C7D-407B-B722-A0F00AE7F4F1}">
  <dimension ref="A1:E11"/>
  <sheetViews>
    <sheetView tabSelected="1" workbookViewId="0"/>
  </sheetViews>
  <sheetFormatPr defaultRowHeight="18.75" x14ac:dyDescent="0.4"/>
  <cols>
    <col min="1" max="1" width="36.25" style="1" customWidth="1"/>
    <col min="2" max="2" width="7" style="1" customWidth="1"/>
    <col min="3" max="4" width="13.125" style="1" customWidth="1"/>
    <col min="5" max="5" width="14.375" style="1" customWidth="1"/>
    <col min="6" max="16384" width="9" style="1"/>
  </cols>
  <sheetData>
    <row r="1" spans="1:5" ht="21" customHeight="1" x14ac:dyDescent="0.4">
      <c r="A1" s="11" t="s">
        <v>13</v>
      </c>
      <c r="E1" s="6"/>
    </row>
    <row r="2" spans="1:5" ht="9.9499999999999993" customHeight="1" x14ac:dyDescent="0.4"/>
    <row r="3" spans="1:5" ht="39.950000000000003" customHeight="1" thickBot="1" x14ac:dyDescent="0.45">
      <c r="A3" s="9" t="s">
        <v>1</v>
      </c>
      <c r="B3" s="9" t="s">
        <v>22</v>
      </c>
      <c r="C3" s="10" t="s">
        <v>14</v>
      </c>
      <c r="D3" s="9" t="s">
        <v>15</v>
      </c>
      <c r="E3" s="9" t="s">
        <v>16</v>
      </c>
    </row>
    <row r="4" spans="1:5" ht="18.75" customHeight="1" thickTop="1" x14ac:dyDescent="0.4">
      <c r="A4" s="3" t="s">
        <v>5</v>
      </c>
      <c r="B4" s="7">
        <v>250</v>
      </c>
      <c r="C4" s="3">
        <f>AVERAGE('0705元町店:0719桜木町店'!C4)</f>
        <v>109.6</v>
      </c>
      <c r="D4" s="3">
        <f>AVERAGE('0705元町店:0719桜木町店'!D4)</f>
        <v>72.599999999999994</v>
      </c>
      <c r="E4" s="7">
        <f>AVERAGE('0705元町店:0719桜木町店'!E4)</f>
        <v>18150</v>
      </c>
    </row>
    <row r="5" spans="1:5" ht="18.75" customHeight="1" x14ac:dyDescent="0.4">
      <c r="A5" s="4" t="s">
        <v>6</v>
      </c>
      <c r="B5" s="8">
        <v>250</v>
      </c>
      <c r="C5" s="4">
        <f>AVERAGE('0705元町店:0719桜木町店'!C5)</f>
        <v>207.4</v>
      </c>
      <c r="D5" s="4">
        <f>AVERAGE('0705元町店:0719桜木町店'!D5)</f>
        <v>96.8</v>
      </c>
      <c r="E5" s="8">
        <f>AVERAGE('0705元町店:0719桜木町店'!E5)</f>
        <v>24200</v>
      </c>
    </row>
    <row r="6" spans="1:5" ht="18.75" customHeight="1" x14ac:dyDescent="0.4">
      <c r="A6" s="4" t="s">
        <v>7</v>
      </c>
      <c r="B6" s="8">
        <v>250</v>
      </c>
      <c r="C6" s="4">
        <f>AVERAGE('0705元町店:0719桜木町店'!C6)</f>
        <v>108.8</v>
      </c>
      <c r="D6" s="4">
        <f>AVERAGE('0705元町店:0719桜木町店'!D6)</f>
        <v>74.599999999999994</v>
      </c>
      <c r="E6" s="8">
        <f>AVERAGE('0705元町店:0719桜木町店'!E6)</f>
        <v>18650</v>
      </c>
    </row>
    <row r="7" spans="1:5" ht="18.75" customHeight="1" x14ac:dyDescent="0.4">
      <c r="A7" s="4" t="s">
        <v>8</v>
      </c>
      <c r="B7" s="8">
        <v>250</v>
      </c>
      <c r="C7" s="4">
        <f>AVERAGE('0705元町店:0719桜木町店'!C7)</f>
        <v>292.39999999999998</v>
      </c>
      <c r="D7" s="4">
        <f>AVERAGE('0705元町店:0719桜木町店'!D7)</f>
        <v>143.19999999999999</v>
      </c>
      <c r="E7" s="8">
        <f>AVERAGE('0705元町店:0719桜木町店'!E7)</f>
        <v>35800</v>
      </c>
    </row>
    <row r="8" spans="1:5" ht="18.75" customHeight="1" x14ac:dyDescent="0.4">
      <c r="A8" s="4" t="s">
        <v>9</v>
      </c>
      <c r="B8" s="8">
        <v>300</v>
      </c>
      <c r="C8" s="4">
        <f>AVERAGE('0705元町店:0719桜木町店'!C8)</f>
        <v>311</v>
      </c>
      <c r="D8" s="4">
        <f>AVERAGE('0705元町店:0719桜木町店'!D8)</f>
        <v>149.80000000000001</v>
      </c>
      <c r="E8" s="8">
        <f>AVERAGE('0705元町店:0719桜木町店'!E8)</f>
        <v>44940</v>
      </c>
    </row>
    <row r="9" spans="1:5" ht="18.75" customHeight="1" x14ac:dyDescent="0.4">
      <c r="A9" s="4" t="s">
        <v>10</v>
      </c>
      <c r="B9" s="8">
        <v>90</v>
      </c>
      <c r="C9" s="4">
        <f>AVERAGE('0705元町店:0719桜木町店'!C9)</f>
        <v>0</v>
      </c>
      <c r="D9" s="4">
        <f>AVERAGE('0705元町店:0719桜木町店'!D9)</f>
        <v>83.2</v>
      </c>
      <c r="E9" s="8">
        <f>AVERAGE('0705元町店:0719桜木町店'!E9)</f>
        <v>7488</v>
      </c>
    </row>
    <row r="10" spans="1:5" ht="18.75" customHeight="1" x14ac:dyDescent="0.4">
      <c r="A10" s="4" t="s">
        <v>11</v>
      </c>
      <c r="B10" s="8">
        <v>90</v>
      </c>
      <c r="C10" s="4">
        <f>AVERAGE('0705元町店:0719桜木町店'!C10)</f>
        <v>0</v>
      </c>
      <c r="D10" s="4">
        <f>AVERAGE('0705元町店:0719桜木町店'!D10)</f>
        <v>62.2</v>
      </c>
      <c r="E10" s="8">
        <f>AVERAGE('0705元町店:0719桜木町店'!E10)</f>
        <v>5598</v>
      </c>
    </row>
    <row r="11" spans="1:5" ht="18.75" customHeight="1" x14ac:dyDescent="0.4">
      <c r="A11" s="4" t="s">
        <v>12</v>
      </c>
      <c r="B11" s="8">
        <v>700</v>
      </c>
      <c r="C11" s="4">
        <f>AVERAGE('0705元町店:0719桜木町店'!C11)</f>
        <v>0</v>
      </c>
      <c r="D11" s="4">
        <f>AVERAGE('0705元町店:0719桜木町店'!D11)</f>
        <v>117</v>
      </c>
      <c r="E11" s="8">
        <f>AVERAGE('0705元町店:0719桜木町店'!E11)</f>
        <v>81900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0705元町店</vt:lpstr>
      <vt:lpstr>0706元町店</vt:lpstr>
      <vt:lpstr>0712関内店</vt:lpstr>
      <vt:lpstr>0713関内店</vt:lpstr>
      <vt:lpstr>0719桜木町店</vt:lpstr>
      <vt:lpstr>7月平均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2025-03-31T02:08:46Z</dcterms:created>
  <dcterms:modified xsi:type="dcterms:W3CDTF">2025-03-31T03:39:03Z</dcterms:modified>
</cp:coreProperties>
</file>