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64" documentId="11_AD4D066CA252ABDACC1048660111EA9472EEDF53" xr6:coauthVersionLast="47" xr6:coauthVersionMax="47" xr10:uidLastSave="{6524239C-E279-4A63-8E3F-3F381356DDA3}"/>
  <bookViews>
    <workbookView xWindow="-110" yWindow="-110" windowWidth="38620" windowHeight="21100" xr2:uid="{00000000-000D-0000-FFFF-FFFF00000000}"/>
  </bookViews>
  <sheets>
    <sheet name="Sheet1" sheetId="2" r:id="rId1"/>
    <sheet name="Sheet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3" l="1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2" i="3"/>
</calcChain>
</file>

<file path=xl/sharedStrings.xml><?xml version="1.0" encoding="utf-8"?>
<sst xmlns="http://schemas.openxmlformats.org/spreadsheetml/2006/main" count="72" uniqueCount="37">
  <si>
    <t>商品ID</t>
  </si>
  <si>
    <t>商品名</t>
  </si>
  <si>
    <t>在庫数</t>
  </si>
  <si>
    <t>仕入れ価格</t>
  </si>
  <si>
    <t>販売価格</t>
  </si>
  <si>
    <t>入荷日</t>
  </si>
  <si>
    <t>A001</t>
  </si>
  <si>
    <t>ボールペン（黒）</t>
  </si>
  <si>
    <t>A002</t>
  </si>
  <si>
    <t>ボールペン（青）</t>
  </si>
  <si>
    <t>A003</t>
  </si>
  <si>
    <t>シャープペンシル</t>
  </si>
  <si>
    <t>A004</t>
  </si>
  <si>
    <t>消しゴム</t>
  </si>
  <si>
    <t>A005</t>
  </si>
  <si>
    <t>ノート（A5）</t>
  </si>
  <si>
    <t>A006</t>
  </si>
  <si>
    <t>ノート（B5）</t>
  </si>
  <si>
    <t>A007</t>
  </si>
  <si>
    <t>ルーズリーフ（A4）</t>
  </si>
  <si>
    <t>A008</t>
  </si>
  <si>
    <t>ハサミ</t>
  </si>
  <si>
    <t>A009</t>
  </si>
  <si>
    <t>カッター</t>
  </si>
  <si>
    <t>A010</t>
  </si>
  <si>
    <t>定規（30cm）</t>
  </si>
  <si>
    <t>A011</t>
  </si>
  <si>
    <t>コンパス</t>
  </si>
  <si>
    <t>A012</t>
  </si>
  <si>
    <t>ホッチキス</t>
  </si>
  <si>
    <t>A013</t>
  </si>
  <si>
    <t>付箋（75×75mm）</t>
  </si>
  <si>
    <t>A014</t>
  </si>
  <si>
    <t>クリアファイル（A4）</t>
  </si>
  <si>
    <t>A015</t>
  </si>
  <si>
    <t>セロハンテープ</t>
  </si>
  <si>
    <t>入荷金額合計</t>
    <rPh sb="0" eb="6">
      <t>ニュウカキンガクゴウケイ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</si>
</sst>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3" fontId="0" fillId="0" borderId="0" xfId="0" applyNumberFormat="1"/>
  </cellXfs>
  <cellStyles count="1">
    <cellStyle name="標準" xfId="0" builtinId="0"/>
  </cellStyles>
  <dxfs count="2">
    <dxf>
      <numFmt numFmtId="3" formatCode="#,##0"/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CA412F0-154A-4F1E-B118-525F906C8BBB}" name="テーブル2" displayName="テーブル2" ref="A1:F16" totalsRowShown="0">
  <autoFilter ref="A1:F16" xr:uid="{5CA412F0-154A-4F1E-B118-525F906C8BBB}"/>
  <tableColumns count="6">
    <tableColumn id="1" xr3:uid="{3098AC5F-C388-4D08-96DA-012A1080B8FA}" name="商品ID"/>
    <tableColumn id="2" xr3:uid="{F949125A-7333-4235-82EF-97CE3CF41142}" name="商品名"/>
    <tableColumn id="3" xr3:uid="{34FDE730-BFB7-4663-9994-CD541AADF15C}" name="在庫数"/>
    <tableColumn id="4" xr3:uid="{9B2BF139-3B10-426A-A70D-4BD40A099A35}" name="仕入れ価格"/>
    <tableColumn id="5" xr3:uid="{F8DBAFAF-0DFC-4196-A824-1F25C079C380}" name="販売価格"/>
    <tableColumn id="6" xr3:uid="{91BE14C4-C154-47E7-80A9-861EF2486F14}" name="入荷日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40070B7-7766-43D4-BEA9-26DEED2677BC}" name="テーブル22" displayName="テーブル22" ref="A1:F16" totalsRowShown="0">
  <autoFilter ref="A1:F16" xr:uid="{5CA412F0-154A-4F1E-B118-525F906C8BBB}"/>
  <tableColumns count="6">
    <tableColumn id="1" xr3:uid="{A0E6C1A2-B4D3-4CB3-84CB-B120BFE5A2D2}" name="商品ID"/>
    <tableColumn id="2" xr3:uid="{F1ED530F-3E2C-4E57-B643-B46560B68F1F}" name="商品名"/>
    <tableColumn id="3" xr3:uid="{5E09D6DD-00EA-42ED-B6FB-646A65BB68F6}" name="在庫数"/>
    <tableColumn id="4" xr3:uid="{4B650EBB-2050-4A6F-9CDC-0AAC6D24D6F1}" name="仕入れ価格"/>
    <tableColumn id="5" xr3:uid="{2CA9B10C-38B2-40FF-8A0A-89E4EEB0ED6F}" name="販売価格"/>
    <tableColumn id="6" xr3:uid="{0EEE3E38-7F61-443E-B983-F3A61A531B7B}" name="入荷金額合計" dataDxfId="0">
      <calculatedColumnFormula>テーブル22[[#This Row],[仕入れ価格]]*テーブル22[[#This Row],[販売価格]]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A3B31-71A4-4F7D-B773-3042ABAEA1FC}">
  <dimension ref="A1:F16"/>
  <sheetViews>
    <sheetView tabSelected="1" workbookViewId="0"/>
  </sheetViews>
  <sheetFormatPr defaultRowHeight="18"/>
  <cols>
    <col min="2" max="2" width="22.83203125" customWidth="1"/>
    <col min="3" max="3" width="11" customWidth="1"/>
    <col min="4" max="4" width="11.83203125" customWidth="1"/>
    <col min="5" max="5" width="11" customWidth="1"/>
    <col min="6" max="6" width="10.25" bestFit="1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 t="s">
        <v>6</v>
      </c>
      <c r="B2" t="s">
        <v>7</v>
      </c>
      <c r="C2">
        <v>120</v>
      </c>
      <c r="D2">
        <v>50</v>
      </c>
      <c r="E2">
        <v>120</v>
      </c>
      <c r="F2" s="1">
        <v>45689</v>
      </c>
    </row>
    <row r="3" spans="1:6">
      <c r="A3" t="s">
        <v>8</v>
      </c>
      <c r="B3" t="s">
        <v>9</v>
      </c>
      <c r="C3">
        <v>80</v>
      </c>
      <c r="D3">
        <v>50</v>
      </c>
      <c r="E3">
        <v>120</v>
      </c>
      <c r="F3" s="1">
        <v>45685</v>
      </c>
    </row>
    <row r="4" spans="1:6">
      <c r="A4" t="s">
        <v>10</v>
      </c>
      <c r="B4" t="s">
        <v>11</v>
      </c>
      <c r="C4">
        <v>150</v>
      </c>
      <c r="D4">
        <v>100</v>
      </c>
      <c r="E4">
        <v>250</v>
      </c>
      <c r="F4" s="1">
        <v>45687</v>
      </c>
    </row>
    <row r="5" spans="1:6">
      <c r="A5" t="s">
        <v>12</v>
      </c>
      <c r="B5" t="s">
        <v>13</v>
      </c>
      <c r="C5">
        <v>200</v>
      </c>
      <c r="D5">
        <v>30</v>
      </c>
      <c r="E5">
        <v>90</v>
      </c>
      <c r="F5" s="1">
        <v>45690</v>
      </c>
    </row>
    <row r="6" spans="1:6">
      <c r="A6" t="s">
        <v>14</v>
      </c>
      <c r="B6" t="s">
        <v>15</v>
      </c>
      <c r="C6">
        <v>90</v>
      </c>
      <c r="D6">
        <v>150</v>
      </c>
      <c r="E6">
        <v>350</v>
      </c>
      <c r="F6" s="1">
        <v>45682</v>
      </c>
    </row>
    <row r="7" spans="1:6">
      <c r="A7" t="s">
        <v>16</v>
      </c>
      <c r="B7" t="s">
        <v>17</v>
      </c>
      <c r="C7">
        <v>120</v>
      </c>
      <c r="D7">
        <v>180</v>
      </c>
      <c r="E7">
        <v>400</v>
      </c>
      <c r="F7" s="1">
        <v>45686</v>
      </c>
    </row>
    <row r="8" spans="1:6">
      <c r="A8" t="s">
        <v>18</v>
      </c>
      <c r="B8" t="s">
        <v>19</v>
      </c>
      <c r="C8">
        <v>75</v>
      </c>
      <c r="D8">
        <v>200</v>
      </c>
      <c r="E8">
        <v>450</v>
      </c>
      <c r="F8" s="1">
        <v>45691</v>
      </c>
    </row>
    <row r="9" spans="1:6">
      <c r="A9" t="s">
        <v>20</v>
      </c>
      <c r="B9" t="s">
        <v>21</v>
      </c>
      <c r="C9">
        <v>60</v>
      </c>
      <c r="D9">
        <v>300</v>
      </c>
      <c r="E9">
        <v>700</v>
      </c>
      <c r="F9" s="1">
        <v>45684</v>
      </c>
    </row>
    <row r="10" spans="1:6">
      <c r="A10" t="s">
        <v>22</v>
      </c>
      <c r="B10" t="s">
        <v>23</v>
      </c>
      <c r="C10">
        <v>85</v>
      </c>
      <c r="D10">
        <v>250</v>
      </c>
      <c r="E10">
        <v>600</v>
      </c>
      <c r="F10" s="1">
        <v>45689</v>
      </c>
    </row>
    <row r="11" spans="1:6">
      <c r="A11" t="s">
        <v>24</v>
      </c>
      <c r="B11" t="s">
        <v>25</v>
      </c>
      <c r="C11">
        <v>110</v>
      </c>
      <c r="D11">
        <v>150</v>
      </c>
      <c r="E11">
        <v>350</v>
      </c>
      <c r="F11" s="1">
        <v>45688</v>
      </c>
    </row>
    <row r="12" spans="1:6">
      <c r="A12" t="s">
        <v>26</v>
      </c>
      <c r="B12" t="s">
        <v>27</v>
      </c>
      <c r="C12">
        <v>50</v>
      </c>
      <c r="D12">
        <v>400</v>
      </c>
      <c r="E12">
        <v>900</v>
      </c>
      <c r="F12" s="1">
        <v>45683</v>
      </c>
    </row>
    <row r="13" spans="1:6">
      <c r="A13" t="s">
        <v>28</v>
      </c>
      <c r="B13" t="s">
        <v>29</v>
      </c>
      <c r="C13">
        <v>95</v>
      </c>
      <c r="D13">
        <v>500</v>
      </c>
      <c r="E13">
        <v>1200</v>
      </c>
      <c r="F13" s="1">
        <v>45681</v>
      </c>
    </row>
    <row r="14" spans="1:6">
      <c r="A14" t="s">
        <v>30</v>
      </c>
      <c r="B14" t="s">
        <v>31</v>
      </c>
      <c r="C14">
        <v>130</v>
      </c>
      <c r="D14">
        <v>120</v>
      </c>
      <c r="E14">
        <v>280</v>
      </c>
      <c r="F14" s="1">
        <v>45692</v>
      </c>
    </row>
    <row r="15" spans="1:6">
      <c r="A15" t="s">
        <v>32</v>
      </c>
      <c r="B15" t="s">
        <v>33</v>
      </c>
      <c r="C15">
        <v>180</v>
      </c>
      <c r="D15">
        <v>80</v>
      </c>
      <c r="E15">
        <v>200</v>
      </c>
      <c r="F15" s="1">
        <v>45687</v>
      </c>
    </row>
    <row r="16" spans="1:6">
      <c r="A16" t="s">
        <v>34</v>
      </c>
      <c r="B16" t="s">
        <v>35</v>
      </c>
      <c r="C16">
        <v>105</v>
      </c>
      <c r="D16">
        <v>90</v>
      </c>
      <c r="E16">
        <v>220</v>
      </c>
      <c r="F16" s="1">
        <v>45686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3D1FA-3A48-4CCC-9C97-5E2AB48B9216}">
  <dimension ref="A1:F16"/>
  <sheetViews>
    <sheetView workbookViewId="0"/>
  </sheetViews>
  <sheetFormatPr defaultRowHeight="18"/>
  <cols>
    <col min="2" max="2" width="22.83203125" customWidth="1"/>
    <col min="3" max="3" width="11" customWidth="1"/>
    <col min="4" max="4" width="11.83203125" customWidth="1"/>
    <col min="5" max="5" width="11" customWidth="1"/>
    <col min="6" max="6" width="11.83203125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36</v>
      </c>
    </row>
    <row r="2" spans="1:6">
      <c r="A2" t="s">
        <v>6</v>
      </c>
      <c r="B2" t="s">
        <v>7</v>
      </c>
      <c r="C2">
        <v>120</v>
      </c>
      <c r="D2">
        <v>50</v>
      </c>
      <c r="E2">
        <v>120</v>
      </c>
      <c r="F2" s="2">
        <f>テーブル22[[#This Row],[仕入れ価格]]*テーブル22[[#This Row],[販売価格]]</f>
        <v>6000</v>
      </c>
    </row>
    <row r="3" spans="1:6">
      <c r="A3" t="s">
        <v>8</v>
      </c>
      <c r="B3" t="s">
        <v>9</v>
      </c>
      <c r="C3">
        <v>80</v>
      </c>
      <c r="D3">
        <v>50</v>
      </c>
      <c r="E3">
        <v>120</v>
      </c>
      <c r="F3" s="2">
        <f>テーブル22[[#This Row],[仕入れ価格]]*テーブル22[[#This Row],[販売価格]]</f>
        <v>6000</v>
      </c>
    </row>
    <row r="4" spans="1:6">
      <c r="A4" t="s">
        <v>10</v>
      </c>
      <c r="B4" t="s">
        <v>11</v>
      </c>
      <c r="C4">
        <v>150</v>
      </c>
      <c r="D4">
        <v>100</v>
      </c>
      <c r="E4">
        <v>250</v>
      </c>
      <c r="F4" s="2">
        <f>テーブル22[[#This Row],[仕入れ価格]]*テーブル22[[#This Row],[販売価格]]</f>
        <v>25000</v>
      </c>
    </row>
    <row r="5" spans="1:6">
      <c r="A5" t="s">
        <v>12</v>
      </c>
      <c r="B5" t="s">
        <v>13</v>
      </c>
      <c r="C5">
        <v>200</v>
      </c>
      <c r="D5">
        <v>30</v>
      </c>
      <c r="E5">
        <v>90</v>
      </c>
      <c r="F5" s="2">
        <f>テーブル22[[#This Row],[仕入れ価格]]*テーブル22[[#This Row],[販売価格]]</f>
        <v>2700</v>
      </c>
    </row>
    <row r="6" spans="1:6">
      <c r="A6" t="s">
        <v>14</v>
      </c>
      <c r="B6" t="s">
        <v>15</v>
      </c>
      <c r="C6">
        <v>90</v>
      </c>
      <c r="D6">
        <v>150</v>
      </c>
      <c r="E6">
        <v>350</v>
      </c>
      <c r="F6" s="2">
        <f>テーブル22[[#This Row],[仕入れ価格]]*テーブル22[[#This Row],[販売価格]]</f>
        <v>52500</v>
      </c>
    </row>
    <row r="7" spans="1:6">
      <c r="A7" t="s">
        <v>16</v>
      </c>
      <c r="B7" t="s">
        <v>17</v>
      </c>
      <c r="C7">
        <v>120</v>
      </c>
      <c r="D7">
        <v>180</v>
      </c>
      <c r="E7">
        <v>400</v>
      </c>
      <c r="F7" s="2">
        <f>テーブル22[[#This Row],[仕入れ価格]]*テーブル22[[#This Row],[販売価格]]</f>
        <v>72000</v>
      </c>
    </row>
    <row r="8" spans="1:6">
      <c r="A8" t="s">
        <v>18</v>
      </c>
      <c r="B8" t="s">
        <v>19</v>
      </c>
      <c r="C8">
        <v>75</v>
      </c>
      <c r="D8">
        <v>200</v>
      </c>
      <c r="E8">
        <v>450</v>
      </c>
      <c r="F8" s="2">
        <f>テーブル22[[#This Row],[仕入れ価格]]*テーブル22[[#This Row],[販売価格]]</f>
        <v>90000</v>
      </c>
    </row>
    <row r="9" spans="1:6">
      <c r="A9" t="s">
        <v>20</v>
      </c>
      <c r="B9" t="s">
        <v>21</v>
      </c>
      <c r="C9">
        <v>60</v>
      </c>
      <c r="D9">
        <v>300</v>
      </c>
      <c r="E9">
        <v>700</v>
      </c>
      <c r="F9" s="2">
        <f>テーブル22[[#This Row],[仕入れ価格]]*テーブル22[[#This Row],[販売価格]]</f>
        <v>210000</v>
      </c>
    </row>
    <row r="10" spans="1:6">
      <c r="A10" t="s">
        <v>22</v>
      </c>
      <c r="B10" t="s">
        <v>23</v>
      </c>
      <c r="C10">
        <v>85</v>
      </c>
      <c r="D10">
        <v>250</v>
      </c>
      <c r="E10">
        <v>600</v>
      </c>
      <c r="F10" s="2">
        <f>テーブル22[[#This Row],[仕入れ価格]]*テーブル22[[#This Row],[販売価格]]</f>
        <v>150000</v>
      </c>
    </row>
    <row r="11" spans="1:6">
      <c r="A11" t="s">
        <v>24</v>
      </c>
      <c r="B11" t="s">
        <v>25</v>
      </c>
      <c r="C11">
        <v>110</v>
      </c>
      <c r="D11">
        <v>150</v>
      </c>
      <c r="E11">
        <v>350</v>
      </c>
      <c r="F11" s="2">
        <f>テーブル22[[#This Row],[仕入れ価格]]*テーブル22[[#This Row],[販売価格]]</f>
        <v>52500</v>
      </c>
    </row>
    <row r="12" spans="1:6">
      <c r="A12" t="s">
        <v>26</v>
      </c>
      <c r="B12" t="s">
        <v>27</v>
      </c>
      <c r="C12">
        <v>50</v>
      </c>
      <c r="D12">
        <v>400</v>
      </c>
      <c r="E12">
        <v>900</v>
      </c>
      <c r="F12" s="2">
        <f>テーブル22[[#This Row],[仕入れ価格]]*テーブル22[[#This Row],[販売価格]]</f>
        <v>360000</v>
      </c>
    </row>
    <row r="13" spans="1:6">
      <c r="A13" t="s">
        <v>28</v>
      </c>
      <c r="B13" t="s">
        <v>29</v>
      </c>
      <c r="C13">
        <v>95</v>
      </c>
      <c r="D13">
        <v>500</v>
      </c>
      <c r="E13">
        <v>1200</v>
      </c>
      <c r="F13" s="2">
        <f>テーブル22[[#This Row],[仕入れ価格]]*テーブル22[[#This Row],[販売価格]]</f>
        <v>600000</v>
      </c>
    </row>
    <row r="14" spans="1:6">
      <c r="A14" t="s">
        <v>30</v>
      </c>
      <c r="B14" t="s">
        <v>31</v>
      </c>
      <c r="C14">
        <v>130</v>
      </c>
      <c r="D14">
        <v>120</v>
      </c>
      <c r="E14">
        <v>280</v>
      </c>
      <c r="F14" s="2">
        <f>テーブル22[[#This Row],[仕入れ価格]]*テーブル22[[#This Row],[販売価格]]</f>
        <v>33600</v>
      </c>
    </row>
    <row r="15" spans="1:6">
      <c r="A15" t="s">
        <v>32</v>
      </c>
      <c r="B15" t="s">
        <v>33</v>
      </c>
      <c r="C15">
        <v>180</v>
      </c>
      <c r="D15">
        <v>80</v>
      </c>
      <c r="E15">
        <v>200</v>
      </c>
      <c r="F15" s="2">
        <f>テーブル22[[#This Row],[仕入れ価格]]*テーブル22[[#This Row],[販売価格]]</f>
        <v>16000</v>
      </c>
    </row>
    <row r="16" spans="1:6">
      <c r="A16" t="s">
        <v>34</v>
      </c>
      <c r="B16" t="s">
        <v>35</v>
      </c>
      <c r="C16">
        <v>105</v>
      </c>
      <c r="D16">
        <v>90</v>
      </c>
      <c r="E16">
        <v>220</v>
      </c>
      <c r="F16" s="2">
        <f>テーブル22[[#This Row],[仕入れ価格]]*テーブル22[[#This Row],[販売価格]]</f>
        <v>19800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2025-11-07T06:37:45Z</dcterms:modified>
</cp:coreProperties>
</file>